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125" activeTab="5"/>
  </bookViews>
  <sheets>
    <sheet name="一般债务情况表" sheetId="1" r:id="rId1"/>
    <sheet name="专项债务情况表" sheetId="2" r:id="rId2"/>
    <sheet name="地方政府债务限额及余额" sheetId="3" r:id="rId3"/>
    <sheet name="地方政府一般债务余额" sheetId="4" r:id="rId4"/>
    <sheet name="地方政府专项债务余额" sheetId="5" r:id="rId5"/>
    <sheet name="地方政府债券发行及还本付息" sheetId="6" r:id="rId6"/>
  </sheets>
  <calcPr calcId="144525" concurrentCalc="0"/>
</workbook>
</file>

<file path=xl/sharedStrings.xml><?xml version="1.0" encoding="utf-8"?>
<sst xmlns="http://schemas.openxmlformats.org/spreadsheetml/2006/main" count="91">
  <si>
    <t>附表二十四</t>
  </si>
  <si>
    <t>滨江区地方政府一般债务情况表</t>
  </si>
  <si>
    <t>单位：亿元</t>
  </si>
  <si>
    <t>项    目</t>
  </si>
  <si>
    <t>年初债务余额</t>
  </si>
  <si>
    <t>当年新增限额</t>
  </si>
  <si>
    <t>债券到期还本额</t>
  </si>
  <si>
    <t>再融资债券额</t>
  </si>
  <si>
    <t>年末债务余额</t>
  </si>
  <si>
    <t>地方政府一般债务余额</t>
  </si>
  <si>
    <t>2020年实绩数</t>
  </si>
  <si>
    <t>2021年预测数</t>
  </si>
  <si>
    <t>备注：2021年数据以省市核定为准</t>
  </si>
  <si>
    <t>附表二十五</t>
  </si>
  <si>
    <t>滨江区地方政府专项债务情况表</t>
  </si>
  <si>
    <t>地方政府专项债务余额</t>
  </si>
  <si>
    <t>附表26-1</t>
  </si>
  <si>
    <t>2020年地方政府债务限额及余额预算情况表</t>
  </si>
  <si>
    <t>地   区</t>
  </si>
  <si>
    <t>2020年债务限额</t>
  </si>
  <si>
    <t>2020年债务余额预计执行数</t>
  </si>
  <si>
    <t>一般债务</t>
  </si>
  <si>
    <t>专项债务</t>
  </si>
  <si>
    <t>公  式</t>
  </si>
  <si>
    <t>A=B+C</t>
  </si>
  <si>
    <t>B</t>
  </si>
  <si>
    <t>C</t>
  </si>
  <si>
    <t>D=E+F</t>
  </si>
  <si>
    <t>E</t>
  </si>
  <si>
    <t>F</t>
  </si>
  <si>
    <t>滨江区</t>
  </si>
  <si>
    <t>注：1.本表反映上一年度本地区、本级及分地区地方政府债务限额及余额预计执行数。</t>
  </si>
  <si>
    <t xml:space="preserve">    2.本表由县级以上地方各级财政部门在同级人民代表大会批准预算后二十日内公开。</t>
  </si>
  <si>
    <t>附表26-2</t>
  </si>
  <si>
    <t>2020年地方政府一般债务余额情况表</t>
  </si>
  <si>
    <t>预算数</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</si>
  <si>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</si>
  <si>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</si>
  <si>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</si>
  <si>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</si>
  <si>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</si>
  <si>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</si>
  <si>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</si>
  <si>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</si>
  <si>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</si>
  <si>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</si>
  <si>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注：1.本表反映本地区上年一般债务余额、上一年度一般债务限额、发行额、还本支出及余额，本年度财政赤字及一般债务限额。</t>
  </si>
  <si>
    <t xml:space="preserve">    2.本表由县级以上地方各级财政部门在本级人民代表大会批准预算后二十日内公开。</t>
  </si>
  <si>
    <t>附表26-3</t>
  </si>
  <si>
    <t>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</si>
  <si>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</si>
  <si>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</si>
  <si>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</si>
  <si>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</si>
  <si>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</si>
  <si>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六、2021年地方政府专项债务新增限额</t>
  </si>
  <si>
    <t>七、2021年末地方政府专项债务余额限额</t>
  </si>
  <si>
    <t>注：1.本表反映本地区上年专项债务余额,上一年度专项债务限额、发行额、还本额及余额，本年度专项债务新增限额及限额。</t>
  </si>
  <si>
    <t>附表26-4</t>
  </si>
  <si>
    <t>地方政府债券发行及还本付息情况表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</si>
  <si>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</si>
  <si>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</si>
  <si>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</si>
  <si>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</si>
  <si>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</si>
  <si>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</si>
  <si>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</si>
  <si>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</si>
  <si>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</si>
  <si>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</si>
  <si>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</si>
  <si>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</si>
  <si>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</si>
  <si>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</si>
  <si>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</si>
  <si>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</si>
  <si>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</si>
  <si>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</si>
  <si>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</si>
  <si>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</si>
  <si>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</si>
  <si>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</si>
  <si>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</si>
  <si>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</si>
  <si>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</si>
  <si>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</si>
  <si>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</si>
  <si>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</si>
  <si>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</si>
  <si>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</si>
  <si>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注：1.本表反映本地区上一年度地方政府债券（含再融资债券）发行及还本付息预计执行数、本年度地方政府债券还本付息预算数等。</t>
  </si>
</sst>
</file>

<file path=xl/styles.xml><?xml version="1.0" encoding="utf-8"?>
<styleSheet xmlns="http://schemas.openxmlformats.org/spreadsheetml/2006/main">
  <numFmts count="6">
    <numFmt numFmtId="176" formatCode="0.00_ "/>
    <numFmt numFmtId="177" formatCode="#,##0.00000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sz val="11"/>
      <color indexed="8"/>
      <name val="宋体"/>
      <charset val="1"/>
      <scheme val="minor"/>
    </font>
    <font>
      <sz val="10"/>
      <color indexed="8"/>
      <name val="宋体"/>
      <charset val="134"/>
    </font>
    <font>
      <sz val="10"/>
      <name val="SimSun"/>
      <charset val="134"/>
    </font>
    <font>
      <b/>
      <sz val="20"/>
      <name val="SimSun"/>
      <charset val="134"/>
    </font>
    <font>
      <sz val="9"/>
      <name val="SimSun"/>
      <charset val="134"/>
    </font>
    <font>
      <b/>
      <sz val="11"/>
      <name val="SimSun"/>
      <charset val="134"/>
    </font>
    <font>
      <sz val="11"/>
      <name val="SimSun"/>
      <charset val="134"/>
    </font>
    <font>
      <sz val="10"/>
      <name val="宋体"/>
      <charset val="134"/>
    </font>
    <font>
      <sz val="10"/>
      <color indexed="8"/>
      <name val="宋体"/>
      <charset val="134"/>
      <scheme val="minor"/>
    </font>
    <font>
      <sz val="12"/>
      <color indexed="8"/>
      <name val="宋体"/>
      <charset val="134"/>
    </font>
    <font>
      <sz val="12"/>
      <color indexed="10"/>
      <name val="宋体"/>
      <charset val="134"/>
    </font>
    <font>
      <sz val="18"/>
      <color indexed="8"/>
      <name val="宋体"/>
      <charset val="134"/>
    </font>
    <font>
      <sz val="12"/>
      <color theme="1"/>
      <name val="宋体"/>
      <charset val="134"/>
      <scheme val="minor"/>
    </font>
    <font>
      <sz val="12"/>
      <name val="宋体"/>
      <charset val="134"/>
    </font>
    <font>
      <sz val="11"/>
      <color theme="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sz val="11"/>
      <color rgb="FF9C6500"/>
      <name val="宋体"/>
      <charset val="0"/>
      <scheme val="minor"/>
    </font>
    <font>
      <sz val="11"/>
      <color rgb="FFFF00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34">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25" fillId="9"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6"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1" borderId="33" applyNumberFormat="0" applyFont="0" applyAlignment="0" applyProtection="0">
      <alignment vertical="center"/>
    </xf>
    <xf numFmtId="0" fontId="15" fillId="10"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27" applyNumberFormat="0" applyFill="0" applyAlignment="0" applyProtection="0">
      <alignment vertical="center"/>
    </xf>
    <xf numFmtId="0" fontId="22" fillId="0" borderId="27" applyNumberFormat="0" applyFill="0" applyAlignment="0" applyProtection="0">
      <alignment vertical="center"/>
    </xf>
    <xf numFmtId="0" fontId="15" fillId="18" borderId="0" applyNumberFormat="0" applyBorder="0" applyAlignment="0" applyProtection="0">
      <alignment vertical="center"/>
    </xf>
    <xf numFmtId="0" fontId="29" fillId="0" borderId="31" applyNumberFormat="0" applyFill="0" applyAlignment="0" applyProtection="0">
      <alignment vertical="center"/>
    </xf>
    <xf numFmtId="0" fontId="15" fillId="22" borderId="0" applyNumberFormat="0" applyBorder="0" applyAlignment="0" applyProtection="0">
      <alignment vertical="center"/>
    </xf>
    <xf numFmtId="0" fontId="18" fillId="5" borderId="26" applyNumberFormat="0" applyAlignment="0" applyProtection="0">
      <alignment vertical="center"/>
    </xf>
    <xf numFmtId="0" fontId="31" fillId="5" borderId="29" applyNumberFormat="0" applyAlignment="0" applyProtection="0">
      <alignment vertical="center"/>
    </xf>
    <xf numFmtId="0" fontId="24" fillId="8" borderId="28" applyNumberFormat="0" applyAlignment="0" applyProtection="0">
      <alignment vertical="center"/>
    </xf>
    <xf numFmtId="0" fontId="21" fillId="24" borderId="0" applyNumberFormat="0" applyBorder="0" applyAlignment="0" applyProtection="0">
      <alignment vertical="center"/>
    </xf>
    <xf numFmtId="0" fontId="15" fillId="2" borderId="0" applyNumberFormat="0" applyBorder="0" applyAlignment="0" applyProtection="0">
      <alignment vertical="center"/>
    </xf>
    <xf numFmtId="0" fontId="28" fillId="0" borderId="30" applyNumberFormat="0" applyFill="0" applyAlignment="0" applyProtection="0">
      <alignment vertical="center"/>
    </xf>
    <xf numFmtId="0" fontId="30" fillId="0" borderId="32" applyNumberFormat="0" applyFill="0" applyAlignment="0" applyProtection="0">
      <alignment vertical="center"/>
    </xf>
    <xf numFmtId="0" fontId="17" fillId="4" borderId="0" applyNumberFormat="0" applyBorder="0" applyAlignment="0" applyProtection="0">
      <alignment vertical="center"/>
    </xf>
    <xf numFmtId="0" fontId="32" fillId="20" borderId="0" applyNumberFormat="0" applyBorder="0" applyAlignment="0" applyProtection="0">
      <alignment vertical="center"/>
    </xf>
    <xf numFmtId="0" fontId="21" fillId="27" borderId="0" applyNumberFormat="0" applyBorder="0" applyAlignment="0" applyProtection="0">
      <alignment vertical="center"/>
    </xf>
    <xf numFmtId="0" fontId="15" fillId="13" borderId="0" applyNumberFormat="0" applyBorder="0" applyAlignment="0" applyProtection="0">
      <alignment vertical="center"/>
    </xf>
    <xf numFmtId="0" fontId="21" fillId="7"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1" fillId="16"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15" fillId="30" borderId="0" applyNumberFormat="0" applyBorder="0" applyAlignment="0" applyProtection="0">
      <alignment vertical="center"/>
    </xf>
    <xf numFmtId="0" fontId="21" fillId="31" borderId="0" applyNumberFormat="0" applyBorder="0" applyAlignment="0" applyProtection="0">
      <alignment vertical="center"/>
    </xf>
    <xf numFmtId="0" fontId="15" fillId="32" borderId="0" applyNumberFormat="0" applyBorder="0" applyAlignment="0" applyProtection="0">
      <alignment vertical="center"/>
    </xf>
    <xf numFmtId="0" fontId="15" fillId="26" borderId="0" applyNumberFormat="0" applyBorder="0" applyAlignment="0" applyProtection="0">
      <alignment vertical="center"/>
    </xf>
    <xf numFmtId="0" fontId="21" fillId="25" borderId="0" applyNumberFormat="0" applyBorder="0" applyAlignment="0" applyProtection="0">
      <alignment vertical="center"/>
    </xf>
    <xf numFmtId="0" fontId="15" fillId="29" borderId="0" applyNumberFormat="0" applyBorder="0" applyAlignment="0" applyProtection="0">
      <alignment vertical="center"/>
    </xf>
  </cellStyleXfs>
  <cellXfs count="5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3" xfId="0" applyFont="1" applyFill="1" applyBorder="1" applyAlignment="1">
      <alignment horizontal="center" vertical="center" wrapText="1"/>
    </xf>
    <xf numFmtId="177" fontId="7" fillId="0" borderId="3" xfId="0" applyNumberFormat="1" applyFont="1" applyFill="1" applyBorder="1" applyAlignment="1">
      <alignment horizontal="right" vertical="center" wrapText="1"/>
    </xf>
    <xf numFmtId="177" fontId="7" fillId="0" borderId="0"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177" fontId="7" fillId="0" borderId="5" xfId="0" applyNumberFormat="1" applyFont="1" applyFill="1" applyBorder="1" applyAlignment="1">
      <alignment horizontal="right" vertical="center" wrapText="1"/>
    </xf>
    <xf numFmtId="177" fontId="7" fillId="0" borderId="4" xfId="0" applyNumberFormat="1" applyFont="1" applyFill="1" applyBorder="1" applyAlignment="1">
      <alignment horizontal="right" vertical="center" wrapText="1"/>
    </xf>
    <xf numFmtId="0" fontId="8" fillId="0" borderId="0" xfId="0" applyFont="1" applyFill="1" applyBorder="1" applyAlignment="1">
      <alignment vertical="center" wrapText="1"/>
    </xf>
    <xf numFmtId="0" fontId="9" fillId="0" borderId="0" xfId="0" applyFont="1" applyFill="1" applyAlignment="1">
      <alignment vertical="center"/>
    </xf>
    <xf numFmtId="0" fontId="5" fillId="0" borderId="0"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8" xfId="0" applyFont="1" applyFill="1" applyBorder="1" applyAlignment="1">
      <alignment vertical="center" wrapText="1"/>
    </xf>
    <xf numFmtId="177" fontId="7" fillId="0" borderId="8" xfId="0" applyNumberFormat="1" applyFont="1" applyFill="1" applyBorder="1" applyAlignment="1">
      <alignment vertical="center" wrapText="1"/>
    </xf>
    <xf numFmtId="177" fontId="7" fillId="0" borderId="0" xfId="0" applyNumberFormat="1" applyFont="1" applyFill="1" applyBorder="1" applyAlignment="1">
      <alignment vertical="center" wrapText="1"/>
    </xf>
    <xf numFmtId="0" fontId="7" fillId="0" borderId="9" xfId="0" applyFont="1" applyFill="1" applyBorder="1" applyAlignment="1">
      <alignment vertical="center" wrapText="1"/>
    </xf>
    <xf numFmtId="177" fontId="7" fillId="0" borderId="9" xfId="0" applyNumberFormat="1" applyFont="1" applyFill="1" applyBorder="1" applyAlignment="1">
      <alignment vertical="center" wrapText="1"/>
    </xf>
    <xf numFmtId="177" fontId="7" fillId="0" borderId="4" xfId="0" applyNumberFormat="1" applyFont="1" applyFill="1" applyBorder="1" applyAlignment="1">
      <alignment vertical="center" wrapText="1"/>
    </xf>
    <xf numFmtId="0" fontId="3" fillId="0" borderId="0"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21" xfId="0" applyFont="1" applyFill="1" applyBorder="1" applyAlignment="1">
      <alignment vertical="center" wrapText="1"/>
    </xf>
    <xf numFmtId="177" fontId="7" fillId="0" borderId="22" xfId="0" applyNumberFormat="1" applyFont="1" applyFill="1" applyBorder="1" applyAlignment="1">
      <alignment vertical="center" wrapText="1"/>
    </xf>
    <xf numFmtId="0" fontId="8" fillId="0" borderId="12" xfId="0" applyFont="1" applyFill="1" applyBorder="1" applyAlignment="1">
      <alignment vertical="center" wrapText="1"/>
    </xf>
    <xf numFmtId="0" fontId="10" fillId="0" borderId="0" xfId="0" applyFont="1" applyFill="1" applyAlignment="1"/>
    <xf numFmtId="0" fontId="11" fillId="0" borderId="0" xfId="0" applyFont="1" applyFill="1" applyAlignment="1"/>
    <xf numFmtId="0" fontId="1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0" fillId="0" borderId="25" xfId="0" applyNumberFormat="1" applyFont="1" applyFill="1" applyBorder="1" applyAlignment="1" applyProtection="1">
      <alignment horizontal="center" vertical="center"/>
    </xf>
    <xf numFmtId="0" fontId="13" fillId="0" borderId="25" xfId="0" applyFont="1" applyBorder="1" applyAlignment="1">
      <alignment horizontal="center" vertical="center"/>
    </xf>
    <xf numFmtId="176" fontId="10" fillId="0" borderId="25" xfId="0" applyNumberFormat="1" applyFont="1" applyFill="1" applyBorder="1" applyAlignment="1" applyProtection="1">
      <alignment horizontal="center" vertical="center"/>
    </xf>
    <xf numFmtId="176" fontId="14" fillId="0" borderId="25"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8"/>
  <sheetViews>
    <sheetView workbookViewId="0">
      <selection activeCell="B34" sqref="B34"/>
    </sheetView>
  </sheetViews>
  <sheetFormatPr defaultColWidth="26.1083333333333" defaultRowHeight="14.25" outlineLevelRow="7" outlineLevelCol="6"/>
  <cols>
    <col min="1" max="1" width="28" style="44" customWidth="1"/>
    <col min="2" max="4" width="16.6666666666667" style="44" customWidth="1"/>
    <col min="5" max="5" width="21.8833333333333" style="44" customWidth="1"/>
    <col min="6" max="7" width="16.6666666666667" style="44" customWidth="1"/>
    <col min="8" max="16384" width="26.1083333333333" style="44"/>
  </cols>
  <sheetData>
    <row r="1" spans="1:7">
      <c r="A1" s="46" t="s">
        <v>0</v>
      </c>
      <c r="B1" s="46"/>
      <c r="C1" s="46"/>
      <c r="D1" s="46"/>
      <c r="E1" s="46"/>
      <c r="F1" s="46"/>
      <c r="G1" s="46"/>
    </row>
    <row r="2" ht="37.5" customHeight="1" spans="1:7">
      <c r="A2" s="47" t="s">
        <v>1</v>
      </c>
      <c r="B2" s="47"/>
      <c r="C2" s="47"/>
      <c r="D2" s="47"/>
      <c r="E2" s="47"/>
      <c r="F2" s="47"/>
      <c r="G2" s="47"/>
    </row>
    <row r="3" ht="17.25" customHeight="1" spans="1:7">
      <c r="A3" s="46"/>
      <c r="B3" s="46"/>
      <c r="C3" s="46"/>
      <c r="D3" s="46"/>
      <c r="E3" s="46"/>
      <c r="F3" s="46"/>
      <c r="G3" s="48" t="s">
        <v>2</v>
      </c>
    </row>
    <row r="4" ht="43.5" customHeight="1" spans="1:7">
      <c r="A4" s="49" t="s">
        <v>3</v>
      </c>
      <c r="B4" s="50"/>
      <c r="C4" s="51" t="s">
        <v>4</v>
      </c>
      <c r="D4" s="51" t="s">
        <v>5</v>
      </c>
      <c r="E4" s="51" t="s">
        <v>6</v>
      </c>
      <c r="F4" s="51" t="s">
        <v>7</v>
      </c>
      <c r="G4" s="51" t="s">
        <v>8</v>
      </c>
    </row>
    <row r="5" s="45" customFormat="1" ht="47.25" customHeight="1" spans="1:7">
      <c r="A5" s="52" t="s">
        <v>9</v>
      </c>
      <c r="B5" s="51" t="s">
        <v>10</v>
      </c>
      <c r="C5" s="54">
        <v>56.26</v>
      </c>
      <c r="D5" s="54"/>
      <c r="E5" s="54">
        <v>0.07</v>
      </c>
      <c r="F5" s="54"/>
      <c r="G5" s="54">
        <f>C5+D5-E5+F5</f>
        <v>56.19</v>
      </c>
    </row>
    <row r="6" s="45" customFormat="1" ht="47.25" customHeight="1" spans="1:7">
      <c r="A6" s="52"/>
      <c r="B6" s="51" t="s">
        <v>11</v>
      </c>
      <c r="C6" s="53">
        <f>G5</f>
        <v>56.19</v>
      </c>
      <c r="D6" s="54"/>
      <c r="E6" s="54"/>
      <c r="F6" s="54"/>
      <c r="G6" s="54">
        <f>C6+D6-E6+F6</f>
        <v>56.19</v>
      </c>
    </row>
    <row r="8" spans="1:1">
      <c r="A8" s="44" t="s">
        <v>12</v>
      </c>
    </row>
  </sheetData>
  <mergeCells count="3">
    <mergeCell ref="A2:G2"/>
    <mergeCell ref="A4:B4"/>
    <mergeCell ref="A5:A6"/>
  </mergeCells>
  <printOptions horizontalCentered="1"/>
  <pageMargins left="0.708333333333333" right="0.708333333333333" top="0.747916666666667" bottom="0.747916666666667" header="0.314583333333333" footer="0.314583333333333"/>
  <pageSetup paperSize="9" scale="67"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8"/>
  <sheetViews>
    <sheetView workbookViewId="0">
      <selection activeCell="C17" sqref="C17"/>
    </sheetView>
  </sheetViews>
  <sheetFormatPr defaultColWidth="26.1083333333333" defaultRowHeight="14.25" outlineLevelRow="7" outlineLevelCol="6"/>
  <cols>
    <col min="1" max="1" width="28" style="44" customWidth="1"/>
    <col min="2" max="4" width="16.6666666666667" style="44" customWidth="1"/>
    <col min="5" max="5" width="21.8833333333333" style="44" customWidth="1"/>
    <col min="6" max="7" width="16.6666666666667" style="44" customWidth="1"/>
    <col min="8" max="16384" width="26.1083333333333" style="44"/>
  </cols>
  <sheetData>
    <row r="1" s="44" customFormat="1" spans="1:7">
      <c r="A1" s="46" t="s">
        <v>13</v>
      </c>
      <c r="B1" s="46"/>
      <c r="C1" s="46"/>
      <c r="D1" s="46"/>
      <c r="E1" s="46"/>
      <c r="F1" s="46"/>
      <c r="G1" s="46"/>
    </row>
    <row r="2" s="44" customFormat="1" ht="37.5" customHeight="1" spans="1:7">
      <c r="A2" s="47" t="s">
        <v>14</v>
      </c>
      <c r="B2" s="47"/>
      <c r="C2" s="47"/>
      <c r="D2" s="47"/>
      <c r="E2" s="47"/>
      <c r="F2" s="47"/>
      <c r="G2" s="47"/>
    </row>
    <row r="3" s="44" customFormat="1" ht="17.25" customHeight="1" spans="1:7">
      <c r="A3" s="46"/>
      <c r="B3" s="46"/>
      <c r="C3" s="46"/>
      <c r="D3" s="46"/>
      <c r="E3" s="46"/>
      <c r="F3" s="46"/>
      <c r="G3" s="48" t="s">
        <v>2</v>
      </c>
    </row>
    <row r="4" s="44" customFormat="1" ht="43.5" customHeight="1" spans="1:7">
      <c r="A4" s="49" t="s">
        <v>3</v>
      </c>
      <c r="B4" s="50"/>
      <c r="C4" s="51" t="s">
        <v>4</v>
      </c>
      <c r="D4" s="51" t="s">
        <v>5</v>
      </c>
      <c r="E4" s="51" t="s">
        <v>6</v>
      </c>
      <c r="F4" s="51" t="s">
        <v>7</v>
      </c>
      <c r="G4" s="51" t="s">
        <v>8</v>
      </c>
    </row>
    <row r="5" s="45" customFormat="1" ht="47.25" customHeight="1" spans="1:7">
      <c r="A5" s="52" t="s">
        <v>15</v>
      </c>
      <c r="B5" s="51" t="s">
        <v>10</v>
      </c>
      <c r="C5" s="53">
        <v>14</v>
      </c>
      <c r="D5" s="54">
        <v>20</v>
      </c>
      <c r="E5" s="54"/>
      <c r="F5" s="54"/>
      <c r="G5" s="54">
        <f>C5+D5-E5+F5</f>
        <v>34</v>
      </c>
    </row>
    <row r="6" s="45" customFormat="1" ht="47.25" customHeight="1" spans="1:7">
      <c r="A6" s="52"/>
      <c r="B6" s="51" t="s">
        <v>11</v>
      </c>
      <c r="C6" s="53">
        <f>G5</f>
        <v>34</v>
      </c>
      <c r="D6" s="54">
        <v>20</v>
      </c>
      <c r="E6" s="54"/>
      <c r="F6" s="54"/>
      <c r="G6" s="54">
        <f>C6+D6-E6+F6</f>
        <v>54</v>
      </c>
    </row>
    <row r="8" s="44" customFormat="1" spans="1:1">
      <c r="A8" s="44" t="s">
        <v>12</v>
      </c>
    </row>
  </sheetData>
  <mergeCells count="3">
    <mergeCell ref="A2:G2"/>
    <mergeCell ref="A4:B4"/>
    <mergeCell ref="A5:A6"/>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3"/>
  <sheetViews>
    <sheetView workbookViewId="0">
      <selection activeCell="D32" sqref="D32"/>
    </sheetView>
  </sheetViews>
  <sheetFormatPr defaultColWidth="9" defaultRowHeight="13.5" outlineLevelCol="6"/>
  <cols>
    <col min="1" max="1" width="21.1833333333333" style="1" customWidth="1"/>
    <col min="2" max="7" width="23.0916666666667" style="1" customWidth="1"/>
    <col min="8" max="8" width="9.725" style="1" customWidth="1"/>
    <col min="9" max="16384" width="9" style="1"/>
  </cols>
  <sheetData>
    <row r="1" s="1" customFormat="1" ht="27" customHeight="1" spans="1:1">
      <c r="A1" s="27" t="s">
        <v>16</v>
      </c>
    </row>
    <row r="2" s="1" customFormat="1" ht="28.65" customHeight="1" spans="1:7">
      <c r="A2" s="4" t="s">
        <v>17</v>
      </c>
      <c r="B2" s="4"/>
      <c r="C2" s="4"/>
      <c r="D2" s="4"/>
      <c r="E2" s="4"/>
      <c r="F2" s="4"/>
      <c r="G2" s="4"/>
    </row>
    <row r="3" s="1" customFormat="1" ht="18" customHeight="1" spans="1:7">
      <c r="A3" s="18"/>
      <c r="B3" s="18"/>
      <c r="C3" s="1"/>
      <c r="D3" s="1"/>
      <c r="E3" s="1"/>
      <c r="F3" s="1"/>
      <c r="G3" s="5" t="s">
        <v>2</v>
      </c>
    </row>
    <row r="4" s="1" customFormat="1" ht="26" customHeight="1" spans="1:7">
      <c r="A4" s="28" t="s">
        <v>18</v>
      </c>
      <c r="B4" s="29" t="s">
        <v>19</v>
      </c>
      <c r="C4" s="29"/>
      <c r="D4" s="29"/>
      <c r="E4" s="30" t="s">
        <v>20</v>
      </c>
      <c r="F4" s="30"/>
      <c r="G4" s="30"/>
    </row>
    <row r="5" s="1" customFormat="1" ht="26" customHeight="1" spans="1:7">
      <c r="A5" s="28"/>
      <c r="B5" s="31"/>
      <c r="C5" s="32" t="s">
        <v>21</v>
      </c>
      <c r="D5" s="33" t="s">
        <v>22</v>
      </c>
      <c r="E5" s="34"/>
      <c r="F5" s="32" t="s">
        <v>21</v>
      </c>
      <c r="G5" s="35" t="s">
        <v>22</v>
      </c>
    </row>
    <row r="6" s="1" customFormat="1" ht="26" customHeight="1" spans="1:7">
      <c r="A6" s="36" t="s">
        <v>23</v>
      </c>
      <c r="B6" s="37" t="s">
        <v>24</v>
      </c>
      <c r="C6" s="38" t="s">
        <v>25</v>
      </c>
      <c r="D6" s="39" t="s">
        <v>26</v>
      </c>
      <c r="E6" s="37" t="s">
        <v>27</v>
      </c>
      <c r="F6" s="38" t="s">
        <v>28</v>
      </c>
      <c r="G6" s="40" t="s">
        <v>29</v>
      </c>
    </row>
    <row r="7" s="1" customFormat="1" ht="26" customHeight="1" spans="1:7">
      <c r="A7" s="41" t="s">
        <v>30</v>
      </c>
      <c r="B7" s="22">
        <f>C7+D7</f>
        <v>70.26</v>
      </c>
      <c r="C7" s="23">
        <v>56.26</v>
      </c>
      <c r="D7" s="42">
        <v>14</v>
      </c>
      <c r="E7" s="22">
        <f>F7+G7</f>
        <v>70.19</v>
      </c>
      <c r="F7" s="22">
        <v>56.19</v>
      </c>
      <c r="G7" s="23">
        <v>14</v>
      </c>
    </row>
    <row r="8" s="1" customFormat="1" ht="26" customHeight="1" spans="1:7">
      <c r="A8" s="41"/>
      <c r="B8" s="22"/>
      <c r="C8" s="23"/>
      <c r="D8" s="42"/>
      <c r="E8" s="22"/>
      <c r="F8" s="22"/>
      <c r="G8" s="23"/>
    </row>
    <row r="9" s="1" customFormat="1" ht="26" customHeight="1" spans="1:7">
      <c r="A9" s="41"/>
      <c r="B9" s="22"/>
      <c r="C9" s="23"/>
      <c r="D9" s="42"/>
      <c r="E9" s="22"/>
      <c r="F9" s="22"/>
      <c r="G9" s="23"/>
    </row>
    <row r="10" s="1" customFormat="1" ht="26" customHeight="1" spans="1:7">
      <c r="A10" s="41"/>
      <c r="B10" s="22"/>
      <c r="C10" s="23"/>
      <c r="D10" s="42"/>
      <c r="E10" s="22"/>
      <c r="F10" s="22"/>
      <c r="G10" s="23"/>
    </row>
    <row r="11" s="1" customFormat="1" ht="26" customHeight="1" spans="1:7">
      <c r="A11" s="41"/>
      <c r="B11" s="22"/>
      <c r="C11" s="23"/>
      <c r="D11" s="42"/>
      <c r="E11" s="22"/>
      <c r="F11" s="22"/>
      <c r="G11" s="23"/>
    </row>
    <row r="12" s="2" customFormat="1" ht="18" customHeight="1" spans="1:7">
      <c r="A12" s="43" t="s">
        <v>31</v>
      </c>
      <c r="B12" s="43"/>
      <c r="C12" s="43"/>
      <c r="D12" s="43"/>
      <c r="E12" s="43"/>
      <c r="F12" s="43"/>
      <c r="G12" s="43"/>
    </row>
    <row r="13" s="2" customFormat="1" ht="18" customHeight="1" spans="1:7">
      <c r="A13" s="16" t="s">
        <v>32</v>
      </c>
      <c r="B13" s="16"/>
      <c r="C13" s="16"/>
      <c r="D13" s="16"/>
      <c r="E13" s="16"/>
      <c r="F13" s="16"/>
      <c r="G13" s="16"/>
    </row>
  </sheetData>
  <mergeCells count="6">
    <mergeCell ref="A2:G2"/>
    <mergeCell ref="B4:D4"/>
    <mergeCell ref="E4:G4"/>
    <mergeCell ref="A12:G12"/>
    <mergeCell ref="A13:G13"/>
    <mergeCell ref="A4:A5"/>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5"/>
  <sheetViews>
    <sheetView workbookViewId="0">
      <selection activeCell="C28" sqref="C28"/>
    </sheetView>
  </sheetViews>
  <sheetFormatPr defaultColWidth="9" defaultRowHeight="13.5" outlineLevelCol="2"/>
  <cols>
    <col min="1" max="1" width="60.725" style="1" customWidth="1"/>
    <col min="2" max="3" width="27.725" style="1" customWidth="1"/>
    <col min="4" max="4" width="9.725" style="1" customWidth="1"/>
    <col min="5" max="16384" width="9" style="1"/>
  </cols>
  <sheetData>
    <row r="1" s="1" customFormat="1" ht="24" customHeight="1" spans="1:1">
      <c r="A1" s="27" t="s">
        <v>33</v>
      </c>
    </row>
    <row r="2" s="1" customFormat="1" ht="28.65" customHeight="1" spans="1:3">
      <c r="A2" s="4" t="s">
        <v>34</v>
      </c>
      <c r="B2" s="4"/>
      <c r="C2" s="4"/>
    </row>
    <row r="3" s="1" customFormat="1" ht="21" customHeight="1" spans="1:3">
      <c r="A3" s="18"/>
      <c r="B3" s="18"/>
      <c r="C3" s="5" t="s">
        <v>2</v>
      </c>
    </row>
    <row r="4" s="1" customFormat="1" ht="28" customHeight="1" spans="1:3">
      <c r="A4" s="19" t="s">
        <v>3</v>
      </c>
      <c r="B4" s="19" t="s">
        <v>35</v>
      </c>
      <c r="C4" s="20" t="s">
        <v>36</v>
      </c>
    </row>
    <row r="5" s="1" customFormat="1" ht="28" customHeight="1" spans="1:3">
      <c r="A5" s="21" t="s">
        <v>37</v>
      </c>
      <c r="B5" s="22">
        <v>56.26</v>
      </c>
      <c r="C5" s="23">
        <v>56.26</v>
      </c>
    </row>
    <row r="6" s="1" customFormat="1" ht="28" customHeight="1" spans="1:3">
      <c r="A6" s="21" t="s">
        <v>38</v>
      </c>
      <c r="B6" s="22">
        <v>56.26</v>
      </c>
      <c r="C6" s="23">
        <v>56.26</v>
      </c>
    </row>
    <row r="7" s="1" customFormat="1" ht="28" customHeight="1" spans="1:3">
      <c r="A7" s="21" t="s">
        <v>39</v>
      </c>
      <c r="B7" s="22">
        <v>20.2</v>
      </c>
      <c r="C7" s="23">
        <v>20.2</v>
      </c>
    </row>
    <row r="8" s="1" customFormat="1" ht="28" customHeight="1" spans="1:3">
      <c r="A8" s="21" t="s">
        <v>40</v>
      </c>
      <c r="B8" s="22">
        <v>0</v>
      </c>
      <c r="C8" s="23">
        <v>0</v>
      </c>
    </row>
    <row r="9" s="1" customFormat="1" ht="28" customHeight="1" spans="1:3">
      <c r="A9" s="21" t="s">
        <v>41</v>
      </c>
      <c r="B9" s="22">
        <v>20.2</v>
      </c>
      <c r="C9" s="23">
        <v>20.2</v>
      </c>
    </row>
    <row r="10" s="1" customFormat="1" ht="28" customHeight="1" spans="1:3">
      <c r="A10" s="21" t="s">
        <v>42</v>
      </c>
      <c r="B10" s="22">
        <v>20.27</v>
      </c>
      <c r="C10" s="23">
        <v>20.27</v>
      </c>
    </row>
    <row r="11" s="1" customFormat="1" ht="28" customHeight="1" spans="1:3">
      <c r="A11" s="21" t="s">
        <v>43</v>
      </c>
      <c r="B11" s="22">
        <v>56.19</v>
      </c>
      <c r="C11" s="23">
        <v>56.19</v>
      </c>
    </row>
    <row r="12" s="1" customFormat="1" ht="28" customHeight="1" spans="1:3">
      <c r="A12" s="21" t="s">
        <v>44</v>
      </c>
      <c r="B12" s="22">
        <v>0</v>
      </c>
      <c r="C12" s="23">
        <v>0</v>
      </c>
    </row>
    <row r="13" s="1" customFormat="1" ht="28" customHeight="1" spans="1:3">
      <c r="A13" s="24" t="s">
        <v>45</v>
      </c>
      <c r="B13" s="25">
        <v>56.19</v>
      </c>
      <c r="C13" s="26">
        <v>56.19</v>
      </c>
    </row>
    <row r="14" s="17" customFormat="1" ht="17" customHeight="1" spans="1:1">
      <c r="A14" s="17" t="s">
        <v>46</v>
      </c>
    </row>
    <row r="15" s="17" customFormat="1" ht="17" customHeight="1" spans="1:1">
      <c r="A15" s="17" t="s">
        <v>47</v>
      </c>
    </row>
  </sheetData>
  <mergeCells count="1">
    <mergeCell ref="A2:C2"/>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
  <sheetViews>
    <sheetView workbookViewId="0">
      <selection activeCell="B26" sqref="B26"/>
    </sheetView>
  </sheetViews>
  <sheetFormatPr defaultColWidth="9" defaultRowHeight="13.5" outlineLevelCol="2"/>
  <cols>
    <col min="1" max="1" width="57.6333333333333" style="1" customWidth="1"/>
    <col min="2" max="3" width="27" style="1" customWidth="1"/>
    <col min="4" max="4" width="9.725" style="1" customWidth="1"/>
    <col min="5" max="16384" width="9" style="1"/>
  </cols>
  <sheetData>
    <row r="1" s="1" customFormat="1" ht="21" customHeight="1" spans="1:1">
      <c r="A1" s="18" t="s">
        <v>48</v>
      </c>
    </row>
    <row r="2" s="1" customFormat="1" ht="28.65" customHeight="1" spans="1:3">
      <c r="A2" s="4" t="s">
        <v>49</v>
      </c>
      <c r="B2" s="4"/>
      <c r="C2" s="4"/>
    </row>
    <row r="3" s="1" customFormat="1" ht="14.25" customHeight="1" spans="1:3">
      <c r="A3" s="18"/>
      <c r="B3" s="18"/>
      <c r="C3" s="5" t="s">
        <v>2</v>
      </c>
    </row>
    <row r="4" s="1" customFormat="1" ht="36" customHeight="1" spans="1:3">
      <c r="A4" s="19" t="s">
        <v>3</v>
      </c>
      <c r="B4" s="19" t="s">
        <v>35</v>
      </c>
      <c r="C4" s="20" t="s">
        <v>36</v>
      </c>
    </row>
    <row r="5" s="1" customFormat="1" ht="36" customHeight="1" spans="1:3">
      <c r="A5" s="21" t="s">
        <v>50</v>
      </c>
      <c r="B5" s="22">
        <v>14</v>
      </c>
      <c r="C5" s="23">
        <v>14</v>
      </c>
    </row>
    <row r="6" s="1" customFormat="1" ht="36" customHeight="1" spans="1:3">
      <c r="A6" s="21" t="s">
        <v>51</v>
      </c>
      <c r="B6" s="22">
        <v>34</v>
      </c>
      <c r="C6" s="23">
        <v>34</v>
      </c>
    </row>
    <row r="7" s="1" customFormat="1" ht="36" customHeight="1" spans="1:3">
      <c r="A7" s="21" t="s">
        <v>52</v>
      </c>
      <c r="B7" s="22">
        <v>20</v>
      </c>
      <c r="C7" s="23">
        <v>20</v>
      </c>
    </row>
    <row r="8" s="1" customFormat="1" ht="36" customHeight="1" spans="1:3">
      <c r="A8" s="21" t="s">
        <v>53</v>
      </c>
      <c r="B8" s="22">
        <v>0</v>
      </c>
      <c r="C8" s="23">
        <v>0</v>
      </c>
    </row>
    <row r="9" s="1" customFormat="1" ht="36" customHeight="1" spans="1:3">
      <c r="A9" s="21" t="s">
        <v>54</v>
      </c>
      <c r="B9" s="22">
        <v>34</v>
      </c>
      <c r="C9" s="23">
        <v>34</v>
      </c>
    </row>
    <row r="10" s="1" customFormat="1" ht="36" customHeight="1" spans="1:3">
      <c r="A10" s="21" t="s">
        <v>55</v>
      </c>
      <c r="B10" s="22">
        <v>20</v>
      </c>
      <c r="C10" s="23">
        <v>20</v>
      </c>
    </row>
    <row r="11" s="1" customFormat="1" ht="36" customHeight="1" spans="1:3">
      <c r="A11" s="24" t="s">
        <v>56</v>
      </c>
      <c r="B11" s="25">
        <v>54</v>
      </c>
      <c r="C11" s="26">
        <v>54</v>
      </c>
    </row>
    <row r="12" s="17" customFormat="1" ht="20" customHeight="1" spans="1:1">
      <c r="A12" s="17" t="s">
        <v>57</v>
      </c>
    </row>
    <row r="13" s="17" customFormat="1" ht="20" customHeight="1" spans="1:1">
      <c r="A13" s="17" t="s">
        <v>47</v>
      </c>
    </row>
  </sheetData>
  <mergeCells count="1">
    <mergeCell ref="A2:C2"/>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7"/>
  <sheetViews>
    <sheetView tabSelected="1" workbookViewId="0">
      <selection activeCell="D32" sqref="D32"/>
    </sheetView>
  </sheetViews>
  <sheetFormatPr defaultColWidth="9" defaultRowHeight="13.5" outlineLevelCol="3"/>
  <cols>
    <col min="1" max="1" width="38.8166666666667" style="1" customWidth="1"/>
    <col min="2" max="2" width="18.725" style="1" customWidth="1"/>
    <col min="3" max="3" width="28.9083333333333" style="1" customWidth="1"/>
    <col min="4" max="4" width="25" style="1" customWidth="1"/>
    <col min="5" max="5" width="9.725" style="1" customWidth="1"/>
    <col min="6" max="16384" width="9" style="1"/>
  </cols>
  <sheetData>
    <row r="1" s="1" customFormat="1" ht="17" customHeight="1" spans="1:1">
      <c r="A1" s="3" t="s">
        <v>58</v>
      </c>
    </row>
    <row r="2" s="1" customFormat="1" ht="28.65" customHeight="1" spans="1:4">
      <c r="A2" s="4" t="s">
        <v>59</v>
      </c>
      <c r="B2" s="4"/>
      <c r="C2" s="4"/>
      <c r="D2" s="4"/>
    </row>
    <row r="3" s="1" customFormat="1" ht="22" customHeight="1" spans="4:4">
      <c r="D3" s="5" t="s">
        <v>2</v>
      </c>
    </row>
    <row r="4" s="1" customFormat="1" ht="21.9" customHeight="1" spans="1:4">
      <c r="A4" s="6" t="s">
        <v>3</v>
      </c>
      <c r="B4" s="7" t="s">
        <v>60</v>
      </c>
      <c r="C4" s="7" t="s">
        <v>61</v>
      </c>
      <c r="D4" s="6" t="s">
        <v>62</v>
      </c>
    </row>
    <row r="5" s="1" customFormat="1" ht="19.9" customHeight="1" spans="1:4">
      <c r="A5" s="8" t="s">
        <v>63</v>
      </c>
      <c r="B5" s="9" t="s">
        <v>64</v>
      </c>
      <c r="C5" s="10">
        <v>40.2</v>
      </c>
      <c r="D5" s="11">
        <v>40.2</v>
      </c>
    </row>
    <row r="6" s="1" customFormat="1" ht="19.9" customHeight="1" spans="1:4">
      <c r="A6" s="8" t="s">
        <v>65</v>
      </c>
      <c r="B6" s="9" t="s">
        <v>25</v>
      </c>
      <c r="C6" s="10">
        <v>20.2</v>
      </c>
      <c r="D6" s="11">
        <v>20.2</v>
      </c>
    </row>
    <row r="7" s="1" customFormat="1" ht="19.9" customHeight="1" spans="1:4">
      <c r="A7" s="8" t="s">
        <v>66</v>
      </c>
      <c r="B7" s="9" t="s">
        <v>26</v>
      </c>
      <c r="C7" s="10">
        <v>20.2</v>
      </c>
      <c r="D7" s="11">
        <v>20.2</v>
      </c>
    </row>
    <row r="8" s="1" customFormat="1" ht="19.9" customHeight="1" spans="1:4">
      <c r="A8" s="8" t="s">
        <v>67</v>
      </c>
      <c r="B8" s="9" t="s">
        <v>68</v>
      </c>
      <c r="C8" s="10">
        <v>20</v>
      </c>
      <c r="D8" s="11">
        <v>20</v>
      </c>
    </row>
    <row r="9" s="1" customFormat="1" ht="19.9" customHeight="1" spans="1:4">
      <c r="A9" s="12" t="s">
        <v>66</v>
      </c>
      <c r="B9" s="13" t="s">
        <v>28</v>
      </c>
      <c r="C9" s="14">
        <v>0</v>
      </c>
      <c r="D9" s="15">
        <v>0</v>
      </c>
    </row>
    <row r="10" s="1" customFormat="1" ht="19.9" customHeight="1" spans="1:4">
      <c r="A10" s="8" t="s">
        <v>69</v>
      </c>
      <c r="B10" s="9" t="s">
        <v>70</v>
      </c>
      <c r="C10" s="10">
        <v>20.27</v>
      </c>
      <c r="D10" s="11">
        <v>20.27</v>
      </c>
    </row>
    <row r="11" s="1" customFormat="1" ht="19.9" customHeight="1" spans="1:4">
      <c r="A11" s="8" t="s">
        <v>65</v>
      </c>
      <c r="B11" s="9" t="s">
        <v>71</v>
      </c>
      <c r="C11" s="10">
        <v>20.27</v>
      </c>
      <c r="D11" s="11">
        <v>20.27</v>
      </c>
    </row>
    <row r="12" s="1" customFormat="1" ht="19.9" customHeight="1" spans="1:4">
      <c r="A12" s="12" t="s">
        <v>67</v>
      </c>
      <c r="B12" s="13" t="s">
        <v>72</v>
      </c>
      <c r="C12" s="14">
        <v>0</v>
      </c>
      <c r="D12" s="15">
        <v>0</v>
      </c>
    </row>
    <row r="13" s="1" customFormat="1" ht="19.9" customHeight="1" spans="1:4">
      <c r="A13" s="8" t="s">
        <v>73</v>
      </c>
      <c r="B13" s="9" t="s">
        <v>74</v>
      </c>
      <c r="C13" s="10">
        <f>C14+C15</f>
        <v>2.5</v>
      </c>
      <c r="D13" s="11">
        <v>2.5</v>
      </c>
    </row>
    <row r="14" s="1" customFormat="1" ht="19.9" customHeight="1" spans="1:4">
      <c r="A14" s="8" t="s">
        <v>65</v>
      </c>
      <c r="B14" s="9" t="s">
        <v>75</v>
      </c>
      <c r="C14" s="10">
        <v>1.99</v>
      </c>
      <c r="D14" s="11">
        <v>1.99</v>
      </c>
    </row>
    <row r="15" s="1" customFormat="1" ht="19.9" customHeight="1" spans="1:4">
      <c r="A15" s="12" t="s">
        <v>67</v>
      </c>
      <c r="B15" s="13" t="s">
        <v>76</v>
      </c>
      <c r="C15" s="14">
        <v>0.51</v>
      </c>
      <c r="D15" s="15">
        <v>0.51</v>
      </c>
    </row>
    <row r="16" s="1" customFormat="1" ht="19.9" customHeight="1" spans="1:4">
      <c r="A16" s="8" t="s">
        <v>77</v>
      </c>
      <c r="B16" s="9" t="s">
        <v>78</v>
      </c>
      <c r="C16" s="10">
        <v>0</v>
      </c>
      <c r="D16" s="11">
        <v>0</v>
      </c>
    </row>
    <row r="17" s="1" customFormat="1" ht="19.9" customHeight="1" spans="1:4">
      <c r="A17" s="8" t="s">
        <v>65</v>
      </c>
      <c r="B17" s="9" t="s">
        <v>79</v>
      </c>
      <c r="C17" s="10">
        <v>0</v>
      </c>
      <c r="D17" s="11">
        <v>0</v>
      </c>
    </row>
    <row r="18" s="1" customFormat="1" ht="19.9" customHeight="1" spans="1:4">
      <c r="A18" s="8" t="s">
        <v>80</v>
      </c>
      <c r="B18" s="9"/>
      <c r="C18" s="10">
        <v>0</v>
      </c>
      <c r="D18" s="11">
        <v>0</v>
      </c>
    </row>
    <row r="19" s="1" customFormat="1" ht="19.9" customHeight="1" spans="1:4">
      <c r="A19" s="8" t="s">
        <v>81</v>
      </c>
      <c r="B19" s="9" t="s">
        <v>82</v>
      </c>
      <c r="C19" s="10">
        <v>0</v>
      </c>
      <c r="D19" s="11">
        <v>0</v>
      </c>
    </row>
    <row r="20" s="1" customFormat="1" ht="19.9" customHeight="1" spans="1:4">
      <c r="A20" s="8" t="s">
        <v>67</v>
      </c>
      <c r="B20" s="9" t="s">
        <v>83</v>
      </c>
      <c r="C20" s="10">
        <v>0</v>
      </c>
      <c r="D20" s="11">
        <v>0</v>
      </c>
    </row>
    <row r="21" s="1" customFormat="1" ht="19.9" customHeight="1" spans="1:4">
      <c r="A21" s="8" t="s">
        <v>80</v>
      </c>
      <c r="B21" s="9"/>
      <c r="C21" s="10">
        <v>0</v>
      </c>
      <c r="D21" s="11">
        <v>0</v>
      </c>
    </row>
    <row r="22" s="1" customFormat="1" ht="19.9" customHeight="1" spans="1:4">
      <c r="A22" s="12" t="s">
        <v>84</v>
      </c>
      <c r="B22" s="13" t="s">
        <v>85</v>
      </c>
      <c r="C22" s="14">
        <v>0</v>
      </c>
      <c r="D22" s="15">
        <v>0</v>
      </c>
    </row>
    <row r="23" s="1" customFormat="1" ht="19.9" customHeight="1" spans="1:4">
      <c r="A23" s="8" t="s">
        <v>86</v>
      </c>
      <c r="B23" s="9" t="s">
        <v>87</v>
      </c>
      <c r="C23" s="10">
        <v>4.21</v>
      </c>
      <c r="D23" s="11">
        <v>4.21</v>
      </c>
    </row>
    <row r="24" s="1" customFormat="1" ht="19.9" customHeight="1" spans="1:4">
      <c r="A24" s="8" t="s">
        <v>65</v>
      </c>
      <c r="B24" s="9" t="s">
        <v>88</v>
      </c>
      <c r="C24" s="10">
        <v>2.1</v>
      </c>
      <c r="D24" s="11">
        <v>2.1</v>
      </c>
    </row>
    <row r="25" s="1" customFormat="1" ht="19.9" customHeight="1" spans="1:4">
      <c r="A25" s="12" t="s">
        <v>67</v>
      </c>
      <c r="B25" s="13" t="s">
        <v>89</v>
      </c>
      <c r="C25" s="14">
        <v>2.11</v>
      </c>
      <c r="D25" s="15">
        <v>2.11</v>
      </c>
    </row>
    <row r="26" s="2" customFormat="1" ht="15" customHeight="1" spans="1:4">
      <c r="A26" s="16" t="s">
        <v>90</v>
      </c>
      <c r="B26" s="16"/>
      <c r="C26" s="16"/>
      <c r="D26" s="16"/>
    </row>
    <row r="27" s="2" customFormat="1" ht="15" customHeight="1" spans="1:4">
      <c r="A27" s="16" t="s">
        <v>47</v>
      </c>
      <c r="B27" s="16"/>
      <c r="C27" s="16"/>
      <c r="D27" s="16"/>
    </row>
  </sheetData>
  <mergeCells count="3">
    <mergeCell ref="A2:D2"/>
    <mergeCell ref="A26:D26"/>
    <mergeCell ref="A27:D27"/>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一般债务情况表</vt:lpstr>
      <vt:lpstr>专项债务情况表</vt:lpstr>
      <vt:lpstr>地方政府债务限额及余额</vt:lpstr>
      <vt:lpstr>地方政府一般债务余额</vt:lpstr>
      <vt:lpstr>地方政府专项债务余额</vt:lpstr>
      <vt:lpstr>地方政府债券发行及还本付息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Robin</cp:lastModifiedBy>
  <dcterms:created xsi:type="dcterms:W3CDTF">2006-09-13T11:21:00Z</dcterms:created>
  <cp:lastPrinted>2017-01-23T08:23:00Z</cp:lastPrinted>
  <dcterms:modified xsi:type="dcterms:W3CDTF">2022-08-23T13:40:43Z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2052-10.1.0.5842</vt:lpwstr>
  </property>
</Properties>
</file>