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预算基本支出表" sheetId="6" r:id="rId6"/>
    <sheet name="一般公共预算三公支出表" sheetId="7" r:id="rId7"/>
    <sheet name="政府性基金支出表" sheetId="8" r:id="rId8"/>
    <sheet name="项目支出预算表" sheetId="9" r:id="rId9"/>
    <sheet name="国有资本经营预算支出表" sheetId="10" r:id="rId10"/>
  </sheets>
  <definedNames/>
  <calcPr fullCalcOnLoad="1"/>
</workbook>
</file>

<file path=xl/sharedStrings.xml><?xml version="1.0" encoding="utf-8"?>
<sst xmlns="http://schemas.openxmlformats.org/spreadsheetml/2006/main" count="388" uniqueCount="223">
  <si>
    <t>2021年杭州市滨江区部门预算收支总表</t>
  </si>
  <si>
    <t>单位:滨江区城市管理局</t>
  </si>
  <si>
    <t>单位:万元</t>
  </si>
  <si>
    <t>收   入</t>
  </si>
  <si>
    <t>支   出</t>
  </si>
  <si>
    <t>项   目</t>
  </si>
  <si>
    <t>预算数</t>
  </si>
  <si>
    <t>一、本年收入</t>
  </si>
  <si>
    <t>一、本年支出</t>
  </si>
  <si>
    <t xml:space="preserve"> 1、一般公共预算拨款收入</t>
  </si>
  <si>
    <t>1.社会保障和就业支出</t>
  </si>
  <si>
    <t xml:space="preserve"> 2、政府性基金拨款收入</t>
  </si>
  <si>
    <t>2.卫生健康支出</t>
  </si>
  <si>
    <t xml:space="preserve"> 3、其他资金收入</t>
  </si>
  <si>
    <t>3.城乡社区支出</t>
  </si>
  <si>
    <t>二、上年结转</t>
  </si>
  <si>
    <t>4.住房保障支出</t>
  </si>
  <si>
    <t xml:space="preserve">                收入总计</t>
  </si>
  <si>
    <t xml:space="preserve">                 支出总计</t>
  </si>
  <si>
    <t>2021年杭州市滨江区部门预算收入总表</t>
  </si>
  <si>
    <t>功能类科目代码</t>
  </si>
  <si>
    <t>功能类科目名称</t>
  </si>
  <si>
    <t>合  计</t>
  </si>
  <si>
    <t>一般公共预算收入</t>
  </si>
  <si>
    <t>政府性基金收入</t>
  </si>
  <si>
    <t>其他收入</t>
  </si>
  <si>
    <t>上年结转</t>
  </si>
  <si>
    <t>合计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</si>
  <si>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</si>
  <si>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</si>
  <si>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</si>
  <si>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</si>
  <si>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</si>
  <si>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</si>
  <si>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</si>
  <si>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</si>
  <si>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</si>
  <si>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</si>
  <si>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</si>
  <si>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</si>
  <si>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</si>
  <si>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</si>
  <si>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</si>
  <si>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</si>
  <si>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</si>
  <si>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</si>
  <si>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212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</si>
  <si>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</si>
  <si>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</si>
  <si>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</si>
  <si>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</si>
  <si>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行政运行（城乡社区管理事务）</t>
  </si>
  <si>
    <t xml:space="preserve">    2120104</t>
  </si>
  <si>
    <t xml:space="preserve">    城管执法</t>
  </si>
  <si>
    <t xml:space="preserve">  21203</t>
  </si>
  <si>
    <t xml:space="preserve">  城乡社区公共设施</t>
  </si>
  <si>
    <t xml:space="preserve">    2120399</t>
  </si>
  <si>
    <t xml:space="preserve">    其他城乡社区公共设施支出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</si>
  <si>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</si>
  <si>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</si>
  <si>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</si>
  <si>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</si>
  <si>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</si>
  <si>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</si>
  <si>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</si>
  <si>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</si>
  <si>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</si>
  <si>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</si>
  <si>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2210203</t>
  </si>
  <si>
    <t xml:space="preserve">    购房补贴</t>
  </si>
  <si>
    <t>2021年杭州市滨江区部门预算支出总表</t>
  </si>
  <si>
    <t>基本支出</t>
  </si>
  <si>
    <t>项目支出</t>
  </si>
  <si>
    <t>事业单位经营支出</t>
  </si>
  <si>
    <t>上缴上级支出</t>
  </si>
  <si>
    <t>对附属单位补助支出</t>
  </si>
  <si>
    <t>2021年杭州市滨江区部门预算财政拨款收支总表</t>
  </si>
  <si>
    <t xml:space="preserve">                 收入总计</t>
  </si>
  <si>
    <t>2021年杭州市滨江区部门财政拨款支出预算表</t>
  </si>
  <si>
    <t>2021年杭州市滨江区部门预算一般预算基本支出表</t>
  </si>
  <si>
    <t>经济类科目代码</t>
  </si>
  <si>
    <t>经济类科目名称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</si>
  <si>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</si>
  <si>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</si>
  <si>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</si>
  <si>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</si>
  <si>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</si>
  <si>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</si>
  <si>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</si>
  <si>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</si>
  <si>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</si>
  <si>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</si>
  <si>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</si>
  <si>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</si>
  <si>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</si>
  <si>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</si>
  <si>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</si>
  <si>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</si>
  <si>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</si>
  <si>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</si>
  <si>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</si>
  <si>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</si>
  <si>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</si>
  <si>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</si>
  <si>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</si>
  <si>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</si>
  <si>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</si>
  <si>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</si>
  <si>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</si>
  <si>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</si>
  <si>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</si>
  <si>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</si>
  <si>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</si>
  <si>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</si>
  <si>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</si>
  <si>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</si>
  <si>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</si>
  <si>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</si>
  <si>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</si>
  <si>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</si>
  <si>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</si>
  <si>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</si>
  <si>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</si>
  <si>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</si>
  <si>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</si>
  <si>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</si>
  <si>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</si>
  <si>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</si>
  <si>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</si>
  <si>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</si>
  <si>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</si>
  <si>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</si>
  <si>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</si>
  <si>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</si>
  <si>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</si>
  <si>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</si>
  <si>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</si>
  <si>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</si>
  <si>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</si>
  <si>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</si>
  <si>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</si>
  <si>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</si>
  <si>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</si>
  <si>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</si>
  <si>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</si>
  <si>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</si>
  <si>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</si>
  <si>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</si>
  <si>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</si>
  <si>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</si>
  <si>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</si>
  <si>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</si>
  <si>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</si>
  <si>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</si>
  <si>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</si>
  <si>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</si>
  <si>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</si>
  <si>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</si>
  <si>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</si>
  <si>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</si>
  <si>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</si>
  <si>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</si>
  <si>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</si>
  <si>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</si>
  <si>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</si>
  <si>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t xml:space="preserve">  办公设备购置</t>
  </si>
  <si>
    <t xml:space="preserve">  31013</t>
  </si>
  <si>
    <t xml:space="preserve">  公务用车购置</t>
  </si>
  <si>
    <t>杭州市滨江区部门预算“三公”经费表</t>
  </si>
  <si>
    <r>
      <t>单位</t>
    </r>
    <r>
      <rPr>
        <sz val="14"/>
        <rFont val="Times New Roman"/>
        <family val="1"/>
      </rPr>
      <t>:</t>
    </r>
    <r>
      <rPr>
        <sz val="14"/>
        <rFont val="宋体"/>
        <family val="0"/>
      </rPr>
      <t>滨江区城市管理局</t>
    </r>
  </si>
  <si>
    <t>单位：万元</t>
  </si>
  <si>
    <r>
      <t>项</t>
    </r>
    <r>
      <rPr>
        <sz val="14"/>
        <rFont val="Times New Roman"/>
        <family val="1"/>
      </rPr>
      <t xml:space="preserve">   </t>
    </r>
    <r>
      <rPr>
        <sz val="14"/>
        <rFont val="方正书宋_GBK"/>
        <family val="3"/>
      </rPr>
      <t>目</t>
    </r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</si>
  <si>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方正书宋_GBK"/>
        <family val="3"/>
      </rPr>
      <t>计</t>
    </r>
  </si>
  <si>
    <r>
      <t>1.</t>
    </r>
    <r>
      <rPr>
        <sz val="14"/>
        <rFont val="方正书宋_GBK"/>
        <family val="3"/>
      </rPr>
      <t>因公出国（境）经费</t>
    </r>
  </si>
  <si>
    <r>
      <t>2.</t>
    </r>
    <r>
      <rPr>
        <sz val="14"/>
        <rFont val="方正书宋_GBK"/>
        <family val="3"/>
      </rPr>
      <t>公务接待费</t>
    </r>
  </si>
  <si>
    <r>
      <t>3.</t>
    </r>
    <r>
      <rPr>
        <sz val="14"/>
        <rFont val="方正书宋_GBK"/>
        <family val="3"/>
      </rPr>
      <t>公务用车购置及运行费</t>
    </r>
  </si>
  <si>
    <t xml:space="preserve">    其中：公务用车购置费</t>
  </si>
  <si>
    <r>
      <t xml:space="preserve">                    </t>
    </r>
    <r>
      <rPr>
        <sz val="14"/>
        <rFont val="方正书宋_GBK"/>
        <family val="3"/>
      </rPr>
      <t>公务用车运行费</t>
    </r>
  </si>
  <si>
    <t>杭州市滨江区部门预算政府性基金预算支出表</t>
  </si>
  <si>
    <t>单位:杭州市滨江区城市管理局</t>
  </si>
  <si>
    <t>合     计</t>
  </si>
  <si>
    <t>备注：杭州市滨江区城市管理局没有政府性基金预算拨款安排的支出，故本表无数据</t>
  </si>
  <si>
    <t>表09</t>
  </si>
  <si>
    <t>杭州市滨江区部门（单位）项目支出预算表</t>
  </si>
  <si>
    <t>单位名称</t>
  </si>
  <si>
    <t>项目名称</t>
  </si>
  <si>
    <t>总计</t>
  </si>
  <si>
    <t>一般公共预算</t>
  </si>
  <si>
    <t>政府性基金</t>
  </si>
  <si>
    <t>国有资本经营预算</t>
  </si>
  <si>
    <t>财政专户管理资金</t>
  </si>
  <si>
    <t>单位资金</t>
  </si>
  <si>
    <t>**</t>
  </si>
  <si>
    <t>杭州市滨江区城市管理局</t>
  </si>
  <si>
    <t>编外用工管理经费</t>
  </si>
  <si>
    <t>编外用工管理经费（采购）</t>
  </si>
  <si>
    <t>局机关物业管理及水电费</t>
  </si>
  <si>
    <t>环卫工人及一线作业人员慰问经费</t>
  </si>
  <si>
    <t>市交警补贴经费（采购）</t>
  </si>
  <si>
    <t>市交警补贴经费</t>
  </si>
  <si>
    <t>三改一拆经费</t>
  </si>
  <si>
    <t>执法车辆购置经费</t>
  </si>
  <si>
    <t>绿化养护和整治经费（采购）</t>
  </si>
  <si>
    <t>绿化养护和整治经费</t>
  </si>
  <si>
    <t>市容环卫管理经费（采购）</t>
  </si>
  <si>
    <t>市容环卫管理经费</t>
  </si>
  <si>
    <t>城市应急处置及其他城市管理经费（采购）</t>
  </si>
  <si>
    <t>城市应急处置及其他城市管理经费</t>
  </si>
  <si>
    <t>河道管理经费（采购）</t>
  </si>
  <si>
    <t>河道管理经费</t>
  </si>
  <si>
    <t>市政公共设施维护经费（采购）</t>
  </si>
  <si>
    <t>市政公共设施维护经费</t>
  </si>
  <si>
    <t>亮化管理经费（采购）</t>
  </si>
  <si>
    <t>亮化管理经费</t>
  </si>
  <si>
    <t>交通设施管理经费（采购）</t>
  </si>
  <si>
    <t>交通设施管理经费</t>
  </si>
  <si>
    <t>信息化专项经费（采购）</t>
  </si>
  <si>
    <t>表10</t>
  </si>
  <si>
    <t>2021年部门国有资本经营预算支出表</t>
  </si>
  <si>
    <t/>
  </si>
  <si>
    <t>科目编码</t>
  </si>
  <si>
    <t>科目名称</t>
  </si>
  <si>
    <t>备注：杭州市滨江区城市管理局没有国有资本经营预算安排的支出，故本表无数据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</si>
</sst>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;[Red]0.00"/>
    <numFmt numFmtId="178" formatCode="#0.00;[Red]#0.00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2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10"/>
      <name val="宋体"/>
      <family val="0"/>
    </font>
    <font>
      <b/>
      <sz val="16"/>
      <name val="方正小标宋简体"/>
      <family val="0"/>
    </font>
    <font>
      <b/>
      <sz val="16"/>
      <name val="Times New Roman"/>
      <family val="1"/>
    </font>
    <font>
      <sz val="14"/>
      <name val="方正书宋_GBK"/>
      <family val="3"/>
    </font>
    <font>
      <sz val="14"/>
      <name val="Times New Roman"/>
      <family val="1"/>
    </font>
    <font>
      <b/>
      <sz val="18"/>
      <color indexed="8"/>
      <name val="仿宋"/>
      <family val="3"/>
    </font>
    <font>
      <b/>
      <sz val="10"/>
      <color indexed="8"/>
      <name val="仿宋"/>
      <family val="3"/>
    </font>
    <font>
      <b/>
      <sz val="9"/>
      <color indexed="8"/>
      <name val="仿宋"/>
      <family val="3"/>
    </font>
    <font>
      <sz val="9"/>
      <color indexed="8"/>
      <name val="仿宋"/>
      <family val="3"/>
    </font>
    <font>
      <b/>
      <sz val="19"/>
      <color indexed="8"/>
      <name val="仿宋"/>
      <family val="3"/>
    </font>
    <font>
      <sz val="19"/>
      <color indexed="8"/>
      <name val="仿宋"/>
      <family val="3"/>
    </font>
    <font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177" fontId="4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 horizontal="right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/>
      <protection/>
    </xf>
    <xf numFmtId="0" fontId="59" fillId="0" borderId="17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justify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right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left"/>
    </xf>
    <xf numFmtId="0" fontId="14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16" fillId="33" borderId="9" xfId="0" applyFont="1" applyFill="1" applyBorder="1" applyAlignment="1">
      <alignment horizontal="left" vertical="center"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 horizontal="right" vertical="center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/>
    </xf>
    <xf numFmtId="4" fontId="17" fillId="33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/>
    </xf>
    <xf numFmtId="0" fontId="15" fillId="33" borderId="0" xfId="0" applyFont="1" applyFill="1" applyAlignment="1">
      <alignment horizontal="right"/>
    </xf>
    <xf numFmtId="0" fontId="20" fillId="33" borderId="0" xfId="0" applyFont="1" applyFill="1" applyAlignment="1">
      <alignment horizontal="right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/>
    </xf>
    <xf numFmtId="4" fontId="20" fillId="33" borderId="10" xfId="0" applyNumberFormat="1" applyFont="1" applyFill="1" applyBorder="1" applyAlignment="1">
      <alignment horizontal="left" vertical="center"/>
    </xf>
    <xf numFmtId="4" fontId="17" fillId="33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5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178" fontId="20" fillId="0" borderId="10" xfId="0" applyNumberFormat="1" applyFont="1" applyFill="1" applyBorder="1" applyAlignment="1">
      <alignment horizontal="left"/>
    </xf>
    <xf numFmtId="178" fontId="20" fillId="0" borderId="1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178" fontId="17" fillId="0" borderId="10" xfId="0" applyNumberFormat="1" applyFont="1" applyFill="1" applyBorder="1" applyAlignment="1">
      <alignment horizontal="right" vertical="center"/>
    </xf>
    <xf numFmtId="4" fontId="20" fillId="33" borderId="10" xfId="0" applyNumberFormat="1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="120" zoomScaleNormal="120" workbookViewId="0" topLeftCell="A1">
      <selection activeCell="A21" sqref="A21"/>
    </sheetView>
  </sheetViews>
  <sheetFormatPr defaultColWidth="10.28125" defaultRowHeight="12.75"/>
  <cols>
    <col min="1" max="1" width="44.57421875" style="0" bestFit="1" customWidth="1"/>
    <col min="2" max="2" width="20.140625" style="0" bestFit="1" customWidth="1"/>
    <col min="3" max="3" width="44.28125" style="0" bestFit="1" customWidth="1"/>
    <col min="4" max="4" width="20.421875" style="0" bestFit="1" customWidth="1"/>
    <col min="5" max="5" width="0.85546875" style="0" bestFit="1" customWidth="1"/>
  </cols>
  <sheetData>
    <row r="1" spans="1:5" ht="30" customHeight="1">
      <c r="A1" s="69" t="s">
        <v>0</v>
      </c>
      <c r="B1" s="69"/>
      <c r="C1" s="69"/>
      <c r="D1" s="69"/>
      <c r="E1" s="70"/>
    </row>
    <row r="2" ht="15" customHeight="1">
      <c r="A2" s="61"/>
    </row>
    <row r="3" spans="1:5" ht="15" customHeight="1">
      <c r="A3" s="71" t="s">
        <v>1</v>
      </c>
      <c r="B3" s="72"/>
      <c r="C3" s="72"/>
      <c r="D3" s="73" t="s">
        <v>2</v>
      </c>
      <c r="E3" s="74"/>
    </row>
    <row r="4" spans="1:5" ht="24.75" customHeight="1">
      <c r="A4" s="75" t="s">
        <v>3</v>
      </c>
      <c r="B4" s="76"/>
      <c r="C4" s="75" t="s">
        <v>4</v>
      </c>
      <c r="D4" s="76"/>
      <c r="E4" s="77"/>
    </row>
    <row r="5" spans="1:5" ht="24.75" customHeight="1">
      <c r="A5" s="78" t="s">
        <v>5</v>
      </c>
      <c r="B5" s="78" t="s">
        <v>6</v>
      </c>
      <c r="C5" s="78" t="s">
        <v>5</v>
      </c>
      <c r="D5" s="78" t="s">
        <v>6</v>
      </c>
      <c r="E5" s="79"/>
    </row>
    <row r="6" spans="1:5" ht="24.75" customHeight="1">
      <c r="A6" s="80" t="s">
        <v>7</v>
      </c>
      <c r="B6" s="93">
        <v>84645.16</v>
      </c>
      <c r="C6" s="80" t="s">
        <v>8</v>
      </c>
      <c r="D6" s="93">
        <v>84645.16</v>
      </c>
      <c r="E6" s="82"/>
    </row>
    <row r="7" spans="1:4" ht="12.75">
      <c r="A7" s="80" t="s">
        <v>9</v>
      </c>
      <c r="B7" s="93">
        <v>84645.16</v>
      </c>
      <c r="C7" s="80" t="s">
        <v>10</v>
      </c>
      <c r="D7" s="93">
        <v>184.9</v>
      </c>
    </row>
    <row r="8" spans="1:4" ht="12.75">
      <c r="A8" s="80" t="s">
        <v>11</v>
      </c>
      <c r="B8" s="93"/>
      <c r="C8" s="80" t="s">
        <v>12</v>
      </c>
      <c r="D8" s="93">
        <v>87.17</v>
      </c>
    </row>
    <row r="9" spans="1:4" ht="12.75">
      <c r="A9" s="80" t="s">
        <v>13</v>
      </c>
      <c r="B9" s="93"/>
      <c r="C9" s="80" t="s">
        <v>14</v>
      </c>
      <c r="D9" s="93">
        <v>84016.15</v>
      </c>
    </row>
    <row r="10" spans="1:4" ht="12.75">
      <c r="A10" s="80" t="s">
        <v>15</v>
      </c>
      <c r="B10" s="93"/>
      <c r="C10" s="80" t="s">
        <v>16</v>
      </c>
      <c r="D10" s="93">
        <v>356.94</v>
      </c>
    </row>
    <row r="11" spans="1:4" ht="12.75">
      <c r="A11" s="80" t="s">
        <v>9</v>
      </c>
      <c r="B11" s="93"/>
      <c r="C11" s="80"/>
      <c r="D11" s="93"/>
    </row>
    <row r="12" spans="1:4" ht="12.75">
      <c r="A12" s="80" t="s">
        <v>11</v>
      </c>
      <c r="B12" s="93"/>
      <c r="C12" s="80"/>
      <c r="D12" s="93"/>
    </row>
    <row r="13" spans="1:4" ht="12.75">
      <c r="A13" s="80" t="s">
        <v>13</v>
      </c>
      <c r="B13" s="93"/>
      <c r="C13" s="80"/>
      <c r="D13" s="93"/>
    </row>
    <row r="14" spans="1:4" ht="12.75">
      <c r="A14" s="80" t="s">
        <v>17</v>
      </c>
      <c r="B14" s="93">
        <v>84645.16</v>
      </c>
      <c r="C14" s="80" t="s">
        <v>18</v>
      </c>
      <c r="D14" s="93">
        <v>84645.16</v>
      </c>
    </row>
  </sheetData>
  <sheetProtection/>
  <mergeCells count="3">
    <mergeCell ref="A1:D1"/>
    <mergeCell ref="A4:B4"/>
    <mergeCell ref="C4:D4"/>
  </mergeCells>
  <printOptions/>
  <pageMargins left="0.7480314960629921" right="0.7480314960629921" top="0.9842519685039371" bottom="0.9842519685039371" header="0.5118110236220472" footer="0.5118110236220472"/>
  <pageSetup firstPageNumber="1" useFirstPageNumber="1" fitToHeight="0" fitToWidth="0" horizontalDpi="300" verticalDpi="3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C38" sqref="C38"/>
    </sheetView>
  </sheetViews>
  <sheetFormatPr defaultColWidth="9.140625" defaultRowHeight="12.75" customHeight="1"/>
  <cols>
    <col min="1" max="1" width="31.421875" style="1" customWidth="1"/>
    <col min="2" max="2" width="64.7109375" style="1" customWidth="1"/>
    <col min="3" max="3" width="47.7109375" style="1" customWidth="1"/>
    <col min="4" max="4" width="9.140625" style="1" customWidth="1"/>
    <col min="5" max="16384" width="9.140625" style="3" customWidth="1"/>
  </cols>
  <sheetData>
    <row r="1" spans="1:3" s="1" customFormat="1" ht="15" customHeight="1">
      <c r="A1" s="4"/>
      <c r="B1" s="4"/>
      <c r="C1" s="5" t="s">
        <v>217</v>
      </c>
    </row>
    <row r="2" spans="1:3" s="1" customFormat="1" ht="28.5" customHeight="1">
      <c r="A2" s="6" t="s">
        <v>218</v>
      </c>
      <c r="B2" s="6"/>
      <c r="C2" s="6"/>
    </row>
    <row r="3" spans="1:3" s="1" customFormat="1" ht="19.5" customHeight="1">
      <c r="A3" s="7" t="s">
        <v>219</v>
      </c>
      <c r="B3" s="8"/>
      <c r="C3" s="9" t="s">
        <v>170</v>
      </c>
    </row>
    <row r="4" spans="1:3" s="1" customFormat="1" ht="15" customHeight="1">
      <c r="A4" s="10" t="s">
        <v>220</v>
      </c>
      <c r="B4" s="10" t="s">
        <v>221</v>
      </c>
      <c r="C4" s="10" t="s">
        <v>72</v>
      </c>
    </row>
    <row r="5" spans="1:3" s="1" customFormat="1" ht="15" customHeight="1">
      <c r="A5" s="10"/>
      <c r="B5" s="11"/>
      <c r="C5" s="11"/>
    </row>
    <row r="6" spans="1:3" s="1" customFormat="1" ht="19.5" customHeight="1">
      <c r="A6" s="10" t="s">
        <v>192</v>
      </c>
      <c r="B6" s="10" t="s">
        <v>192</v>
      </c>
      <c r="C6" s="10">
        <v>0</v>
      </c>
    </row>
    <row r="7" spans="1:3" s="1" customFormat="1" ht="19.5" customHeight="1">
      <c r="A7" s="12"/>
      <c r="B7" s="12" t="s">
        <v>27</v>
      </c>
      <c r="C7" s="10">
        <v>0</v>
      </c>
    </row>
    <row r="8" spans="1:5" s="2" customFormat="1" ht="14.25">
      <c r="A8" s="13" t="s">
        <v>222</v>
      </c>
      <c r="B8" s="13"/>
      <c r="C8" s="13"/>
      <c r="D8" s="13"/>
      <c r="E8" s="13"/>
    </row>
  </sheetData>
  <sheetProtection/>
  <mergeCells count="5">
    <mergeCell ref="A2:C2"/>
    <mergeCell ref="A8:E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E27" sqref="E27"/>
    </sheetView>
  </sheetViews>
  <sheetFormatPr defaultColWidth="10.28125" defaultRowHeight="12.75"/>
  <cols>
    <col min="1" max="1" width="10.7109375" style="0" bestFit="1" customWidth="1"/>
    <col min="2" max="2" width="46.57421875" style="0" bestFit="1" customWidth="1"/>
    <col min="3" max="7" width="14.7109375" style="0" bestFit="1" customWidth="1"/>
  </cols>
  <sheetData>
    <row r="1" spans="1:7" ht="30" customHeight="1">
      <c r="A1" s="88" t="s">
        <v>19</v>
      </c>
      <c r="B1" s="88"/>
      <c r="C1" s="88"/>
      <c r="D1" s="88"/>
      <c r="E1" s="88"/>
      <c r="F1" s="88"/>
      <c r="G1" s="88"/>
    </row>
    <row r="2" ht="15" customHeight="1">
      <c r="A2" s="48"/>
    </row>
    <row r="3" spans="1:7" ht="15" customHeight="1">
      <c r="A3" s="89" t="s">
        <v>1</v>
      </c>
      <c r="B3" s="89"/>
      <c r="C3" s="90"/>
      <c r="D3" s="90"/>
      <c r="E3" s="90"/>
      <c r="F3" s="90"/>
      <c r="G3" s="91" t="s">
        <v>2</v>
      </c>
    </row>
    <row r="4" spans="1:7" ht="37.5" customHeight="1">
      <c r="A4" s="57" t="s">
        <v>20</v>
      </c>
      <c r="B4" s="57" t="s">
        <v>21</v>
      </c>
      <c r="C4" s="57" t="s">
        <v>22</v>
      </c>
      <c r="D4" s="57" t="s">
        <v>23</v>
      </c>
      <c r="E4" s="57" t="s">
        <v>24</v>
      </c>
      <c r="F4" s="57" t="s">
        <v>25</v>
      </c>
      <c r="G4" s="57" t="s">
        <v>26</v>
      </c>
    </row>
    <row r="5" spans="1:7" ht="19.5" customHeight="1">
      <c r="A5" s="58" t="s">
        <v>27</v>
      </c>
      <c r="B5" s="58"/>
      <c r="C5" s="92">
        <v>84645.16</v>
      </c>
      <c r="D5" s="92">
        <v>84645.16</v>
      </c>
      <c r="E5" s="92"/>
      <c r="F5" s="92"/>
      <c r="G5" s="92"/>
    </row>
    <row r="6" spans="1:7" ht="12.75">
      <c r="A6" s="58" t="s">
        <v>28</v>
      </c>
      <c r="B6" s="58" t="s">
        <v>29</v>
      </c>
      <c r="C6" s="92">
        <v>184.9</v>
      </c>
      <c r="D6" s="92">
        <v>184.9</v>
      </c>
      <c r="E6" s="92"/>
      <c r="F6" s="92"/>
      <c r="G6" s="92"/>
    </row>
    <row r="7" spans="1:7" ht="12.75">
      <c r="A7" s="58" t="s">
        <v>30</v>
      </c>
      <c r="B7" s="58" t="s">
        <v>31</v>
      </c>
      <c r="C7" s="92">
        <v>184.9</v>
      </c>
      <c r="D7" s="92">
        <v>184.9</v>
      </c>
      <c r="E7" s="92"/>
      <c r="F7" s="92"/>
      <c r="G7" s="92"/>
    </row>
    <row r="8" spans="1:7" ht="12.75">
      <c r="A8" s="58" t="s">
        <v>32</v>
      </c>
      <c r="B8" s="58" t="s">
        <v>33</v>
      </c>
      <c r="C8" s="92">
        <v>6.62</v>
      </c>
      <c r="D8" s="92">
        <v>6.62</v>
      </c>
      <c r="E8" s="92"/>
      <c r="F8" s="92"/>
      <c r="G8" s="92"/>
    </row>
    <row r="9" spans="1:7" ht="12.75">
      <c r="A9" s="58" t="s">
        <v>34</v>
      </c>
      <c r="B9" s="58" t="s">
        <v>35</v>
      </c>
      <c r="C9" s="92">
        <v>118.85</v>
      </c>
      <c r="D9" s="92">
        <v>118.85</v>
      </c>
      <c r="E9" s="92"/>
      <c r="F9" s="92"/>
      <c r="G9" s="92"/>
    </row>
    <row r="10" spans="1:7" ht="12.75">
      <c r="A10" s="58" t="s">
        <v>36</v>
      </c>
      <c r="B10" s="58" t="s">
        <v>37</v>
      </c>
      <c r="C10" s="92">
        <v>59.43</v>
      </c>
      <c r="D10" s="92">
        <v>59.43</v>
      </c>
      <c r="E10" s="92"/>
      <c r="F10" s="92"/>
      <c r="G10" s="92"/>
    </row>
    <row r="11" spans="1:7" ht="12.75">
      <c r="A11" s="58" t="s">
        <v>38</v>
      </c>
      <c r="B11" s="58" t="s">
        <v>39</v>
      </c>
      <c r="C11" s="92">
        <v>87.17</v>
      </c>
      <c r="D11" s="92">
        <v>87.17</v>
      </c>
      <c r="E11" s="92"/>
      <c r="F11" s="92"/>
      <c r="G11" s="92"/>
    </row>
    <row r="12" spans="1:7" ht="12.75">
      <c r="A12" s="58" t="s">
        <v>40</v>
      </c>
      <c r="B12" s="58" t="s">
        <v>41</v>
      </c>
      <c r="C12" s="92">
        <v>87.17</v>
      </c>
      <c r="D12" s="92">
        <v>87.17</v>
      </c>
      <c r="E12" s="92"/>
      <c r="F12" s="92"/>
      <c r="G12" s="92"/>
    </row>
    <row r="13" spans="1:7" ht="12.75">
      <c r="A13" s="58" t="s">
        <v>42</v>
      </c>
      <c r="B13" s="58" t="s">
        <v>43</v>
      </c>
      <c r="C13" s="92">
        <v>73.93</v>
      </c>
      <c r="D13" s="92">
        <v>73.93</v>
      </c>
      <c r="E13" s="92"/>
      <c r="F13" s="92"/>
      <c r="G13" s="92"/>
    </row>
    <row r="14" spans="1:7" ht="12.75">
      <c r="A14" s="58" t="s">
        <v>44</v>
      </c>
      <c r="B14" s="58" t="s">
        <v>45</v>
      </c>
      <c r="C14" s="92">
        <v>13.24</v>
      </c>
      <c r="D14" s="92">
        <v>13.24</v>
      </c>
      <c r="E14" s="92"/>
      <c r="F14" s="92"/>
      <c r="G14" s="92"/>
    </row>
    <row r="15" spans="1:7" ht="12.75">
      <c r="A15" s="58" t="s">
        <v>46</v>
      </c>
      <c r="B15" s="58" t="s">
        <v>47</v>
      </c>
      <c r="C15" s="92">
        <v>84016.15</v>
      </c>
      <c r="D15" s="92">
        <v>84016.15</v>
      </c>
      <c r="E15" s="92"/>
      <c r="F15" s="92"/>
      <c r="G15" s="92"/>
    </row>
    <row r="16" spans="1:7" ht="12.75">
      <c r="A16" s="58" t="s">
        <v>48</v>
      </c>
      <c r="B16" s="58" t="s">
        <v>49</v>
      </c>
      <c r="C16" s="92">
        <v>7197.18</v>
      </c>
      <c r="D16" s="92">
        <v>7197.18</v>
      </c>
      <c r="E16" s="92"/>
      <c r="F16" s="92"/>
      <c r="G16" s="92"/>
    </row>
    <row r="17" spans="1:7" ht="12.75">
      <c r="A17" s="58" t="s">
        <v>50</v>
      </c>
      <c r="B17" s="58" t="s">
        <v>51</v>
      </c>
      <c r="C17" s="92">
        <v>3058.8</v>
      </c>
      <c r="D17" s="92">
        <v>3058.8</v>
      </c>
      <c r="E17" s="92"/>
      <c r="F17" s="92"/>
      <c r="G17" s="92"/>
    </row>
    <row r="18" spans="1:7" ht="12.75">
      <c r="A18" s="58" t="s">
        <v>52</v>
      </c>
      <c r="B18" s="58" t="s">
        <v>53</v>
      </c>
      <c r="C18" s="92">
        <v>4138.38</v>
      </c>
      <c r="D18" s="92">
        <v>4138.38</v>
      </c>
      <c r="E18" s="92"/>
      <c r="F18" s="92"/>
      <c r="G18" s="92"/>
    </row>
    <row r="19" spans="1:7" ht="12.75">
      <c r="A19" s="58" t="s">
        <v>54</v>
      </c>
      <c r="B19" s="58" t="s">
        <v>55</v>
      </c>
      <c r="C19" s="92">
        <v>48818.97</v>
      </c>
      <c r="D19" s="92">
        <v>48818.97</v>
      </c>
      <c r="E19" s="92"/>
      <c r="F19" s="92"/>
      <c r="G19" s="92"/>
    </row>
    <row r="20" spans="1:7" ht="12.75">
      <c r="A20" s="58" t="s">
        <v>56</v>
      </c>
      <c r="B20" s="58" t="s">
        <v>57</v>
      </c>
      <c r="C20" s="92">
        <v>48818.97</v>
      </c>
      <c r="D20" s="92">
        <v>48818.97</v>
      </c>
      <c r="E20" s="92"/>
      <c r="F20" s="92"/>
      <c r="G20" s="92"/>
    </row>
    <row r="21" spans="1:7" ht="12.75">
      <c r="A21" s="58" t="s">
        <v>58</v>
      </c>
      <c r="B21" s="58" t="s">
        <v>59</v>
      </c>
      <c r="C21" s="92">
        <v>28000</v>
      </c>
      <c r="D21" s="92">
        <v>28000</v>
      </c>
      <c r="E21" s="92"/>
      <c r="F21" s="92"/>
      <c r="G21" s="92"/>
    </row>
    <row r="22" spans="1:7" ht="12.75">
      <c r="A22" s="58" t="s">
        <v>60</v>
      </c>
      <c r="B22" s="58" t="s">
        <v>61</v>
      </c>
      <c r="C22" s="92">
        <v>28000</v>
      </c>
      <c r="D22" s="92">
        <v>28000</v>
      </c>
      <c r="E22" s="92"/>
      <c r="F22" s="92"/>
      <c r="G22" s="92"/>
    </row>
    <row r="23" spans="1:7" ht="12.75">
      <c r="A23" s="58" t="s">
        <v>62</v>
      </c>
      <c r="B23" s="58" t="s">
        <v>63</v>
      </c>
      <c r="C23" s="92">
        <v>356.94</v>
      </c>
      <c r="D23" s="92">
        <v>356.94</v>
      </c>
      <c r="E23" s="92"/>
      <c r="F23" s="92"/>
      <c r="G23" s="92"/>
    </row>
    <row r="24" spans="1:7" ht="12.75">
      <c r="A24" s="58" t="s">
        <v>64</v>
      </c>
      <c r="B24" s="58" t="s">
        <v>65</v>
      </c>
      <c r="C24" s="92">
        <v>356.94</v>
      </c>
      <c r="D24" s="92">
        <v>356.94</v>
      </c>
      <c r="E24" s="92"/>
      <c r="F24" s="92"/>
      <c r="G24" s="92"/>
    </row>
    <row r="25" spans="1:7" ht="12.75">
      <c r="A25" s="58" t="s">
        <v>66</v>
      </c>
      <c r="B25" s="58" t="s">
        <v>67</v>
      </c>
      <c r="C25" s="92">
        <v>255.05</v>
      </c>
      <c r="D25" s="92">
        <v>255.05</v>
      </c>
      <c r="E25" s="92"/>
      <c r="F25" s="92"/>
      <c r="G25" s="92"/>
    </row>
    <row r="26" spans="1:7" ht="12.75">
      <c r="A26" s="58" t="s">
        <v>68</v>
      </c>
      <c r="B26" s="58" t="s">
        <v>69</v>
      </c>
      <c r="C26" s="92">
        <v>101.89</v>
      </c>
      <c r="D26" s="92">
        <v>101.89</v>
      </c>
      <c r="E26" s="92"/>
      <c r="F26" s="92"/>
      <c r="G26" s="92"/>
    </row>
  </sheetData>
  <sheetProtection/>
  <mergeCells count="2">
    <mergeCell ref="A1:G1"/>
    <mergeCell ref="A3:B3"/>
  </mergeCells>
  <printOptions/>
  <pageMargins left="0.7480314960629921" right="0.7480314960629921" top="0.9842519685039371" bottom="0.9842519685039371" header="0.5118110236220472" footer="0.5118110236220472"/>
  <pageSetup firstPageNumber="1" useFirstPageNumber="1"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D31" sqref="D31"/>
    </sheetView>
  </sheetViews>
  <sheetFormatPr defaultColWidth="10.28125" defaultRowHeight="12.75"/>
  <cols>
    <col min="1" max="1" width="10.7109375" style="0" bestFit="1" customWidth="1"/>
    <col min="2" max="2" width="54.28125" style="0" bestFit="1" customWidth="1"/>
    <col min="3" max="8" width="13.7109375" style="0" bestFit="1" customWidth="1"/>
  </cols>
  <sheetData>
    <row r="1" spans="1:8" ht="30" customHeight="1">
      <c r="A1" s="69" t="s">
        <v>70</v>
      </c>
      <c r="B1" s="69"/>
      <c r="C1" s="69"/>
      <c r="D1" s="69"/>
      <c r="E1" s="69"/>
      <c r="F1" s="69"/>
      <c r="G1" s="69"/>
      <c r="H1" s="69"/>
    </row>
    <row r="2" ht="15" customHeight="1">
      <c r="A2" s="61"/>
    </row>
    <row r="3" spans="1:8" ht="15" customHeight="1">
      <c r="A3" s="49" t="s">
        <v>1</v>
      </c>
      <c r="B3" s="49"/>
      <c r="C3" s="49"/>
      <c r="D3" s="50"/>
      <c r="E3" s="50"/>
      <c r="F3" s="50"/>
      <c r="G3" s="50"/>
      <c r="H3" s="83" t="s">
        <v>2</v>
      </c>
    </row>
    <row r="4" spans="1:8" ht="27" customHeight="1">
      <c r="A4" s="84" t="s">
        <v>20</v>
      </c>
      <c r="B4" s="84" t="s">
        <v>21</v>
      </c>
      <c r="C4" s="84" t="s">
        <v>22</v>
      </c>
      <c r="D4" s="84" t="s">
        <v>71</v>
      </c>
      <c r="E4" s="84" t="s">
        <v>72</v>
      </c>
      <c r="F4" s="84" t="s">
        <v>73</v>
      </c>
      <c r="G4" s="84" t="s">
        <v>74</v>
      </c>
      <c r="H4" s="84" t="s">
        <v>75</v>
      </c>
    </row>
    <row r="5" spans="1:8" ht="19.5" customHeight="1">
      <c r="A5" s="85" t="s">
        <v>27</v>
      </c>
      <c r="B5" s="85"/>
      <c r="C5" s="86">
        <v>84645.16</v>
      </c>
      <c r="D5" s="86">
        <v>3687.81</v>
      </c>
      <c r="E5" s="86">
        <v>80957.35</v>
      </c>
      <c r="F5" s="87"/>
      <c r="G5" s="87"/>
      <c r="H5" s="87"/>
    </row>
    <row r="6" spans="1:8" ht="12.75">
      <c r="A6" s="85" t="s">
        <v>28</v>
      </c>
      <c r="B6" s="85" t="s">
        <v>29</v>
      </c>
      <c r="C6" s="86">
        <v>184.9</v>
      </c>
      <c r="D6" s="86">
        <v>184.9</v>
      </c>
      <c r="E6" s="86"/>
      <c r="F6" s="87"/>
      <c r="G6" s="87"/>
      <c r="H6" s="87"/>
    </row>
    <row r="7" spans="1:8" ht="12.75">
      <c r="A7" s="85" t="s">
        <v>30</v>
      </c>
      <c r="B7" s="85" t="s">
        <v>31</v>
      </c>
      <c r="C7" s="86">
        <v>184.9</v>
      </c>
      <c r="D7" s="86">
        <v>184.9</v>
      </c>
      <c r="E7" s="86"/>
      <c r="F7" s="87"/>
      <c r="G7" s="87"/>
      <c r="H7" s="87"/>
    </row>
    <row r="8" spans="1:8" ht="12.75">
      <c r="A8" s="85" t="s">
        <v>32</v>
      </c>
      <c r="B8" s="85" t="s">
        <v>33</v>
      </c>
      <c r="C8" s="86">
        <v>6.62</v>
      </c>
      <c r="D8" s="86">
        <v>6.62</v>
      </c>
      <c r="E8" s="86"/>
      <c r="F8" s="87"/>
      <c r="G8" s="87"/>
      <c r="H8" s="87"/>
    </row>
    <row r="9" spans="1:8" ht="12.75">
      <c r="A9" s="85" t="s">
        <v>34</v>
      </c>
      <c r="B9" s="85" t="s">
        <v>35</v>
      </c>
      <c r="C9" s="86">
        <v>118.85</v>
      </c>
      <c r="D9" s="86">
        <v>118.85</v>
      </c>
      <c r="E9" s="86"/>
      <c r="F9" s="87"/>
      <c r="G9" s="87"/>
      <c r="H9" s="87"/>
    </row>
    <row r="10" spans="1:8" ht="12.75">
      <c r="A10" s="85" t="s">
        <v>36</v>
      </c>
      <c r="B10" s="85" t="s">
        <v>37</v>
      </c>
      <c r="C10" s="86">
        <v>59.43</v>
      </c>
      <c r="D10" s="86">
        <v>59.43</v>
      </c>
      <c r="E10" s="86"/>
      <c r="F10" s="87"/>
      <c r="G10" s="87"/>
      <c r="H10" s="87"/>
    </row>
    <row r="11" spans="1:8" ht="12.75">
      <c r="A11" s="85" t="s">
        <v>38</v>
      </c>
      <c r="B11" s="85" t="s">
        <v>39</v>
      </c>
      <c r="C11" s="86">
        <v>87.17</v>
      </c>
      <c r="D11" s="86">
        <v>87.17</v>
      </c>
      <c r="E11" s="86"/>
      <c r="F11" s="87"/>
      <c r="G11" s="87"/>
      <c r="H11" s="87"/>
    </row>
    <row r="12" spans="1:8" ht="12.75">
      <c r="A12" s="85" t="s">
        <v>40</v>
      </c>
      <c r="B12" s="85" t="s">
        <v>41</v>
      </c>
      <c r="C12" s="86">
        <v>87.17</v>
      </c>
      <c r="D12" s="86">
        <v>87.17</v>
      </c>
      <c r="E12" s="86"/>
      <c r="F12" s="87"/>
      <c r="G12" s="87"/>
      <c r="H12" s="87"/>
    </row>
    <row r="13" spans="1:8" ht="12.75">
      <c r="A13" s="85" t="s">
        <v>42</v>
      </c>
      <c r="B13" s="85" t="s">
        <v>43</v>
      </c>
      <c r="C13" s="86">
        <v>73.93</v>
      </c>
      <c r="D13" s="86">
        <v>73.93</v>
      </c>
      <c r="E13" s="86"/>
      <c r="F13" s="87"/>
      <c r="G13" s="87"/>
      <c r="H13" s="87"/>
    </row>
    <row r="14" spans="1:8" ht="12.75">
      <c r="A14" s="85" t="s">
        <v>44</v>
      </c>
      <c r="B14" s="85" t="s">
        <v>45</v>
      </c>
      <c r="C14" s="86">
        <v>13.24</v>
      </c>
      <c r="D14" s="86">
        <v>13.24</v>
      </c>
      <c r="E14" s="86"/>
      <c r="F14" s="87"/>
      <c r="G14" s="87"/>
      <c r="H14" s="87"/>
    </row>
    <row r="15" spans="1:8" ht="12.75">
      <c r="A15" s="85" t="s">
        <v>46</v>
      </c>
      <c r="B15" s="85" t="s">
        <v>47</v>
      </c>
      <c r="C15" s="86">
        <v>84016.15</v>
      </c>
      <c r="D15" s="86">
        <v>3058.8</v>
      </c>
      <c r="E15" s="86">
        <v>80957.35</v>
      </c>
      <c r="F15" s="87"/>
      <c r="G15" s="87"/>
      <c r="H15" s="87"/>
    </row>
    <row r="16" spans="1:8" ht="12.75">
      <c r="A16" s="85" t="s">
        <v>48</v>
      </c>
      <c r="B16" s="85" t="s">
        <v>49</v>
      </c>
      <c r="C16" s="86">
        <v>7197.18</v>
      </c>
      <c r="D16" s="86">
        <v>3058.8</v>
      </c>
      <c r="E16" s="86">
        <v>4138.38</v>
      </c>
      <c r="F16" s="87"/>
      <c r="G16" s="87"/>
      <c r="H16" s="87"/>
    </row>
    <row r="17" spans="1:8" ht="12.75">
      <c r="A17" s="85" t="s">
        <v>50</v>
      </c>
      <c r="B17" s="85" t="s">
        <v>51</v>
      </c>
      <c r="C17" s="86">
        <v>3058.8</v>
      </c>
      <c r="D17" s="86">
        <v>3058.8</v>
      </c>
      <c r="E17" s="86"/>
      <c r="F17" s="87"/>
      <c r="G17" s="87"/>
      <c r="H17" s="87"/>
    </row>
    <row r="18" spans="1:8" ht="12.75">
      <c r="A18" s="85" t="s">
        <v>52</v>
      </c>
      <c r="B18" s="85" t="s">
        <v>53</v>
      </c>
      <c r="C18" s="86">
        <v>4138.38</v>
      </c>
      <c r="D18" s="86"/>
      <c r="E18" s="86">
        <v>4138.38</v>
      </c>
      <c r="F18" s="87"/>
      <c r="G18" s="87"/>
      <c r="H18" s="87"/>
    </row>
    <row r="19" spans="1:8" ht="12.75">
      <c r="A19" s="85" t="s">
        <v>54</v>
      </c>
      <c r="B19" s="85" t="s">
        <v>55</v>
      </c>
      <c r="C19" s="86">
        <v>48818.97</v>
      </c>
      <c r="D19" s="86"/>
      <c r="E19" s="86">
        <v>48818.97</v>
      </c>
      <c r="F19" s="87"/>
      <c r="G19" s="87"/>
      <c r="H19" s="87"/>
    </row>
    <row r="20" spans="1:8" ht="12.75">
      <c r="A20" s="85" t="s">
        <v>56</v>
      </c>
      <c r="B20" s="85" t="s">
        <v>57</v>
      </c>
      <c r="C20" s="86">
        <v>48818.97</v>
      </c>
      <c r="D20" s="86"/>
      <c r="E20" s="86">
        <v>48818.97</v>
      </c>
      <c r="F20" s="87"/>
      <c r="G20" s="87"/>
      <c r="H20" s="87"/>
    </row>
    <row r="21" spans="1:8" ht="12.75">
      <c r="A21" s="85" t="s">
        <v>58</v>
      </c>
      <c r="B21" s="85" t="s">
        <v>59</v>
      </c>
      <c r="C21" s="86">
        <v>28000</v>
      </c>
      <c r="D21" s="86"/>
      <c r="E21" s="86">
        <v>28000</v>
      </c>
      <c r="F21" s="87"/>
      <c r="G21" s="87"/>
      <c r="H21" s="87"/>
    </row>
    <row r="22" spans="1:8" ht="12.75">
      <c r="A22" s="85" t="s">
        <v>60</v>
      </c>
      <c r="B22" s="85" t="s">
        <v>61</v>
      </c>
      <c r="C22" s="86">
        <v>28000</v>
      </c>
      <c r="D22" s="86"/>
      <c r="E22" s="86">
        <v>28000</v>
      </c>
      <c r="F22" s="87"/>
      <c r="G22" s="87"/>
      <c r="H22" s="87"/>
    </row>
    <row r="23" spans="1:8" ht="12.75">
      <c r="A23" s="85" t="s">
        <v>62</v>
      </c>
      <c r="B23" s="85" t="s">
        <v>63</v>
      </c>
      <c r="C23" s="86">
        <v>356.94</v>
      </c>
      <c r="D23" s="86">
        <v>356.94</v>
      </c>
      <c r="E23" s="86"/>
      <c r="F23" s="87"/>
      <c r="G23" s="87"/>
      <c r="H23" s="87"/>
    </row>
    <row r="24" spans="1:8" ht="12.75">
      <c r="A24" s="85" t="s">
        <v>64</v>
      </c>
      <c r="B24" s="85" t="s">
        <v>65</v>
      </c>
      <c r="C24" s="86">
        <v>356.94</v>
      </c>
      <c r="D24" s="86">
        <v>356.94</v>
      </c>
      <c r="E24" s="86"/>
      <c r="F24" s="87"/>
      <c r="G24" s="87"/>
      <c r="H24" s="87"/>
    </row>
    <row r="25" spans="1:8" ht="12.75">
      <c r="A25" s="85" t="s">
        <v>66</v>
      </c>
      <c r="B25" s="85" t="s">
        <v>67</v>
      </c>
      <c r="C25" s="86">
        <v>255.05</v>
      </c>
      <c r="D25" s="86">
        <v>255.05</v>
      </c>
      <c r="E25" s="86"/>
      <c r="F25" s="87"/>
      <c r="G25" s="87"/>
      <c r="H25" s="87"/>
    </row>
    <row r="26" spans="1:8" ht="12.75">
      <c r="A26" s="85" t="s">
        <v>68</v>
      </c>
      <c r="B26" s="85" t="s">
        <v>69</v>
      </c>
      <c r="C26" s="86">
        <v>101.89</v>
      </c>
      <c r="D26" s="86">
        <v>101.89</v>
      </c>
      <c r="E26" s="86"/>
      <c r="F26" s="87"/>
      <c r="G26" s="87"/>
      <c r="H26" s="87"/>
    </row>
  </sheetData>
  <sheetProtection/>
  <mergeCells count="2">
    <mergeCell ref="A1:H1"/>
    <mergeCell ref="A3:C3"/>
  </mergeCells>
  <printOptions/>
  <pageMargins left="0.7480314960629921" right="0.7480314960629921" top="0.9842519685039371" bottom="0.9842519685039371" header="0.5118110236220472" footer="0.5118110236220472"/>
  <pageSetup firstPageNumber="1" useFirstPageNumber="1" fitToHeight="0" fitToWidth="0" horizontalDpi="300" verticalDpi="300" orientation="landscape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C21" sqref="C21"/>
    </sheetView>
  </sheetViews>
  <sheetFormatPr defaultColWidth="10.28125" defaultRowHeight="12.75"/>
  <cols>
    <col min="1" max="1" width="44.57421875" style="0" bestFit="1" customWidth="1"/>
    <col min="2" max="2" width="20.140625" style="0" bestFit="1" customWidth="1"/>
    <col min="3" max="3" width="44.28125" style="0" bestFit="1" customWidth="1"/>
    <col min="4" max="4" width="20.421875" style="0" bestFit="1" customWidth="1"/>
    <col min="5" max="5" width="0.85546875" style="0" bestFit="1" customWidth="1"/>
  </cols>
  <sheetData>
    <row r="1" spans="1:5" ht="30" customHeight="1">
      <c r="A1" s="69" t="s">
        <v>76</v>
      </c>
      <c r="B1" s="69"/>
      <c r="C1" s="69"/>
      <c r="D1" s="69"/>
      <c r="E1" s="70"/>
    </row>
    <row r="2" ht="15" customHeight="1">
      <c r="A2" s="61"/>
    </row>
    <row r="3" spans="1:5" ht="15" customHeight="1">
      <c r="A3" s="71" t="s">
        <v>1</v>
      </c>
      <c r="B3" s="72"/>
      <c r="C3" s="72"/>
      <c r="D3" s="73" t="s">
        <v>2</v>
      </c>
      <c r="E3" s="74"/>
    </row>
    <row r="4" spans="1:5" ht="24.75" customHeight="1">
      <c r="A4" s="75" t="s">
        <v>3</v>
      </c>
      <c r="B4" s="76"/>
      <c r="C4" s="75" t="s">
        <v>4</v>
      </c>
      <c r="D4" s="76"/>
      <c r="E4" s="77"/>
    </row>
    <row r="5" spans="1:5" ht="24.75" customHeight="1">
      <c r="A5" s="78" t="s">
        <v>5</v>
      </c>
      <c r="B5" s="78" t="s">
        <v>6</v>
      </c>
      <c r="C5" s="78" t="s">
        <v>5</v>
      </c>
      <c r="D5" s="78" t="s">
        <v>6</v>
      </c>
      <c r="E5" s="79"/>
    </row>
    <row r="6" spans="1:5" ht="24.75" customHeight="1">
      <c r="A6" s="80" t="s">
        <v>7</v>
      </c>
      <c r="B6" s="81">
        <v>84645.16</v>
      </c>
      <c r="C6" s="80" t="s">
        <v>29</v>
      </c>
      <c r="D6" s="81">
        <v>184.9</v>
      </c>
      <c r="E6" s="82"/>
    </row>
    <row r="7" spans="1:4" ht="12.75">
      <c r="A7" s="80" t="s">
        <v>9</v>
      </c>
      <c r="B7" s="81">
        <v>84645.16</v>
      </c>
      <c r="C7" s="80" t="s">
        <v>39</v>
      </c>
      <c r="D7" s="81">
        <v>87.17</v>
      </c>
    </row>
    <row r="8" spans="1:4" ht="12.75">
      <c r="A8" s="80" t="s">
        <v>11</v>
      </c>
      <c r="B8" s="81"/>
      <c r="C8" s="80" t="s">
        <v>47</v>
      </c>
      <c r="D8" s="81">
        <v>84016.15</v>
      </c>
    </row>
    <row r="9" spans="1:4" ht="12.75">
      <c r="A9" s="80"/>
      <c r="B9" s="81"/>
      <c r="C9" s="80" t="s">
        <v>63</v>
      </c>
      <c r="D9" s="81">
        <v>356.94</v>
      </c>
    </row>
    <row r="10" spans="1:4" ht="12.75">
      <c r="A10" s="80" t="s">
        <v>15</v>
      </c>
      <c r="B10" s="81"/>
      <c r="C10" s="80"/>
      <c r="D10" s="81"/>
    </row>
    <row r="11" spans="1:4" ht="12.75">
      <c r="A11" s="80" t="s">
        <v>9</v>
      </c>
      <c r="B11" s="81"/>
      <c r="C11" s="80"/>
      <c r="D11" s="81"/>
    </row>
    <row r="12" spans="1:4" ht="12.75">
      <c r="A12" s="80" t="s">
        <v>11</v>
      </c>
      <c r="B12" s="81"/>
      <c r="C12" s="80"/>
      <c r="D12" s="81"/>
    </row>
    <row r="13" spans="1:4" ht="12.75">
      <c r="A13" s="80" t="s">
        <v>77</v>
      </c>
      <c r="B13" s="81">
        <v>84645.16</v>
      </c>
      <c r="C13" s="80" t="s">
        <v>18</v>
      </c>
      <c r="D13" s="81">
        <v>84645.16</v>
      </c>
    </row>
  </sheetData>
  <sheetProtection/>
  <mergeCells count="3">
    <mergeCell ref="A1:D1"/>
    <mergeCell ref="A4:B4"/>
    <mergeCell ref="C4:D4"/>
  </mergeCells>
  <printOptions/>
  <pageMargins left="0.7480314960629921" right="0.7480314960629921" top="0.9842519685039371" bottom="0.9842519685039371" header="0.5118110236220472" footer="0.5118110236220472"/>
  <pageSetup firstPageNumber="1" useFirstPageNumber="1"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">
      <selection activeCell="A17" sqref="A17:IV17"/>
    </sheetView>
  </sheetViews>
  <sheetFormatPr defaultColWidth="10.28125" defaultRowHeight="12.75"/>
  <cols>
    <col min="1" max="1" width="15.140625" style="0" bestFit="1" customWidth="1"/>
    <col min="2" max="2" width="47.140625" style="0" bestFit="1" customWidth="1"/>
    <col min="3" max="5" width="20.7109375" style="0" bestFit="1" customWidth="1"/>
  </cols>
  <sheetData>
    <row r="1" spans="1:5" ht="30" customHeight="1">
      <c r="A1" s="60" t="s">
        <v>78</v>
      </c>
      <c r="B1" s="60"/>
      <c r="C1" s="60"/>
      <c r="D1" s="60"/>
      <c r="E1" s="60"/>
    </row>
    <row r="2" ht="15" customHeight="1">
      <c r="A2" s="61"/>
    </row>
    <row r="3" spans="1:5" ht="15" customHeight="1">
      <c r="A3" s="62" t="s">
        <v>1</v>
      </c>
      <c r="B3" s="62"/>
      <c r="C3" s="63"/>
      <c r="D3" s="63"/>
      <c r="E3" s="64" t="s">
        <v>2</v>
      </c>
    </row>
    <row r="4" spans="1:5" ht="30" customHeight="1">
      <c r="A4" s="65" t="s">
        <v>20</v>
      </c>
      <c r="B4" s="65" t="s">
        <v>21</v>
      </c>
      <c r="C4" s="65" t="s">
        <v>22</v>
      </c>
      <c r="D4" s="65" t="s">
        <v>71</v>
      </c>
      <c r="E4" s="65" t="s">
        <v>72</v>
      </c>
    </row>
    <row r="5" spans="1:5" ht="19.5" customHeight="1">
      <c r="A5" s="66" t="s">
        <v>27</v>
      </c>
      <c r="B5" s="66"/>
      <c r="C5" s="67">
        <v>84645.16</v>
      </c>
      <c r="D5" s="67">
        <v>3687.81</v>
      </c>
      <c r="E5" s="67">
        <v>80957.35</v>
      </c>
    </row>
    <row r="6" spans="1:5" ht="12.75">
      <c r="A6" s="66" t="s">
        <v>28</v>
      </c>
      <c r="B6" s="66" t="s">
        <v>29</v>
      </c>
      <c r="C6" s="67">
        <v>184.9</v>
      </c>
      <c r="D6" s="67">
        <v>184.9</v>
      </c>
      <c r="E6" s="67"/>
    </row>
    <row r="7" spans="1:5" ht="12.75">
      <c r="A7" s="66" t="s">
        <v>30</v>
      </c>
      <c r="B7" s="66" t="s">
        <v>31</v>
      </c>
      <c r="C7" s="67">
        <v>184.9</v>
      </c>
      <c r="D7" s="67">
        <v>184.9</v>
      </c>
      <c r="E7" s="67"/>
    </row>
    <row r="8" spans="1:5" ht="12.75">
      <c r="A8" s="66" t="s">
        <v>32</v>
      </c>
      <c r="B8" s="66" t="s">
        <v>33</v>
      </c>
      <c r="C8" s="67">
        <v>6.62</v>
      </c>
      <c r="D8" s="67">
        <v>6.62</v>
      </c>
      <c r="E8" s="67"/>
    </row>
    <row r="9" spans="1:5" ht="12.75">
      <c r="A9" s="66" t="s">
        <v>34</v>
      </c>
      <c r="B9" s="66" t="s">
        <v>35</v>
      </c>
      <c r="C9" s="67">
        <v>118.85</v>
      </c>
      <c r="D9" s="67">
        <v>118.85</v>
      </c>
      <c r="E9" s="67"/>
    </row>
    <row r="10" spans="1:5" ht="12.75">
      <c r="A10" s="66" t="s">
        <v>36</v>
      </c>
      <c r="B10" s="66" t="s">
        <v>37</v>
      </c>
      <c r="C10" s="67">
        <v>59.43</v>
      </c>
      <c r="D10" s="67">
        <v>59.43</v>
      </c>
      <c r="E10" s="67"/>
    </row>
    <row r="11" spans="1:5" ht="12.75">
      <c r="A11" s="66" t="s">
        <v>38</v>
      </c>
      <c r="B11" s="66" t="s">
        <v>39</v>
      </c>
      <c r="C11" s="67">
        <v>87.17</v>
      </c>
      <c r="D11" s="67">
        <v>87.17</v>
      </c>
      <c r="E11" s="67"/>
    </row>
    <row r="12" spans="1:5" ht="12.75">
      <c r="A12" s="66" t="s">
        <v>40</v>
      </c>
      <c r="B12" s="66" t="s">
        <v>41</v>
      </c>
      <c r="C12" s="67">
        <v>87.17</v>
      </c>
      <c r="D12" s="67">
        <v>87.17</v>
      </c>
      <c r="E12" s="67"/>
    </row>
    <row r="13" spans="1:5" ht="12.75">
      <c r="A13" s="66" t="s">
        <v>42</v>
      </c>
      <c r="B13" s="66" t="s">
        <v>43</v>
      </c>
      <c r="C13" s="67">
        <v>73.93</v>
      </c>
      <c r="D13" s="67">
        <v>73.93</v>
      </c>
      <c r="E13" s="67"/>
    </row>
    <row r="14" spans="1:5" ht="12.75">
      <c r="A14" s="66" t="s">
        <v>44</v>
      </c>
      <c r="B14" s="66" t="s">
        <v>45</v>
      </c>
      <c r="C14" s="67">
        <v>13.24</v>
      </c>
      <c r="D14" s="67">
        <v>13.24</v>
      </c>
      <c r="E14" s="67"/>
    </row>
    <row r="15" spans="1:5" ht="12.75">
      <c r="A15" s="66" t="s">
        <v>46</v>
      </c>
      <c r="B15" s="66" t="s">
        <v>47</v>
      </c>
      <c r="C15" s="67">
        <v>84016.15</v>
      </c>
      <c r="D15" s="67">
        <v>3058.8</v>
      </c>
      <c r="E15" s="67">
        <v>80957.35</v>
      </c>
    </row>
    <row r="16" spans="1:5" ht="12.75">
      <c r="A16" s="66" t="s">
        <v>48</v>
      </c>
      <c r="B16" s="66" t="s">
        <v>49</v>
      </c>
      <c r="C16" s="67">
        <v>7197.18</v>
      </c>
      <c r="D16" s="67">
        <v>3058.8</v>
      </c>
      <c r="E16" s="67">
        <v>4138.38</v>
      </c>
    </row>
    <row r="17" spans="1:5" ht="12.75">
      <c r="A17" s="66" t="s">
        <v>50</v>
      </c>
      <c r="B17" s="66" t="s">
        <v>51</v>
      </c>
      <c r="C17" s="67">
        <v>3058.8</v>
      </c>
      <c r="D17" s="67">
        <v>3058.8</v>
      </c>
      <c r="E17" s="67"/>
    </row>
    <row r="18" spans="1:5" ht="12.75">
      <c r="A18" s="58" t="s">
        <v>52</v>
      </c>
      <c r="B18" s="58" t="s">
        <v>53</v>
      </c>
      <c r="C18" s="68">
        <v>4138.38</v>
      </c>
      <c r="D18" s="68"/>
      <c r="E18" s="68">
        <v>4138.38</v>
      </c>
    </row>
    <row r="19" spans="1:5" ht="12.75">
      <c r="A19" s="58" t="s">
        <v>54</v>
      </c>
      <c r="B19" s="58" t="s">
        <v>55</v>
      </c>
      <c r="C19" s="68">
        <v>48818.97</v>
      </c>
      <c r="D19" s="68"/>
      <c r="E19" s="68">
        <v>48818.97</v>
      </c>
    </row>
    <row r="20" spans="1:5" ht="12.75">
      <c r="A20" s="58" t="s">
        <v>56</v>
      </c>
      <c r="B20" s="58" t="s">
        <v>57</v>
      </c>
      <c r="C20" s="68">
        <v>48818.97</v>
      </c>
      <c r="D20" s="68"/>
      <c r="E20" s="68">
        <v>48818.97</v>
      </c>
    </row>
    <row r="21" spans="1:5" ht="12.75">
      <c r="A21" s="58" t="s">
        <v>58</v>
      </c>
      <c r="B21" s="58" t="s">
        <v>59</v>
      </c>
      <c r="C21" s="68">
        <v>28000</v>
      </c>
      <c r="D21" s="68"/>
      <c r="E21" s="68">
        <v>28000</v>
      </c>
    </row>
    <row r="22" spans="1:5" ht="12.75">
      <c r="A22" s="58" t="s">
        <v>60</v>
      </c>
      <c r="B22" s="58" t="s">
        <v>61</v>
      </c>
      <c r="C22" s="68">
        <v>28000</v>
      </c>
      <c r="D22" s="68"/>
      <c r="E22" s="68">
        <v>28000</v>
      </c>
    </row>
    <row r="23" spans="1:5" ht="12.75">
      <c r="A23" s="58" t="s">
        <v>62</v>
      </c>
      <c r="B23" s="58" t="s">
        <v>63</v>
      </c>
      <c r="C23" s="68">
        <v>356.94</v>
      </c>
      <c r="D23" s="68">
        <v>356.94</v>
      </c>
      <c r="E23" s="68"/>
    </row>
    <row r="24" spans="1:5" ht="12.75">
      <c r="A24" s="58" t="s">
        <v>64</v>
      </c>
      <c r="B24" s="58" t="s">
        <v>65</v>
      </c>
      <c r="C24" s="68">
        <v>356.94</v>
      </c>
      <c r="D24" s="68">
        <v>356.94</v>
      </c>
      <c r="E24" s="68"/>
    </row>
    <row r="25" spans="1:5" ht="12.75">
      <c r="A25" s="58" t="s">
        <v>66</v>
      </c>
      <c r="B25" s="58" t="s">
        <v>67</v>
      </c>
      <c r="C25" s="68">
        <v>255.05</v>
      </c>
      <c r="D25" s="68">
        <v>255.05</v>
      </c>
      <c r="E25" s="68"/>
    </row>
    <row r="26" spans="1:5" ht="12.75">
      <c r="A26" s="58" t="s">
        <v>68</v>
      </c>
      <c r="B26" s="58" t="s">
        <v>69</v>
      </c>
      <c r="C26" s="68">
        <v>101.89</v>
      </c>
      <c r="D26" s="68">
        <v>101.89</v>
      </c>
      <c r="E26" s="68"/>
    </row>
  </sheetData>
  <sheetProtection/>
  <mergeCells count="2">
    <mergeCell ref="A1:E1"/>
    <mergeCell ref="A3:B3"/>
  </mergeCells>
  <printOptions/>
  <pageMargins left="0.7480314960629921" right="0.7480314960629921" top="0.9842519685039371" bottom="0.9842519685039371" header="0.5118110236220472" footer="0.5118110236220472"/>
  <pageSetup firstPageNumber="1" useFirstPageNumber="1"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120" zoomScaleNormal="120" workbookViewId="0" topLeftCell="A1">
      <selection activeCell="C47" sqref="C47"/>
    </sheetView>
  </sheetViews>
  <sheetFormatPr defaultColWidth="10.28125" defaultRowHeight="12.75"/>
  <cols>
    <col min="1" max="1" width="16.57421875" style="0" bestFit="1" customWidth="1"/>
    <col min="2" max="2" width="30.57421875" style="0" bestFit="1" customWidth="1"/>
    <col min="3" max="5" width="20.7109375" style="0" bestFit="1" customWidth="1"/>
    <col min="6" max="6" width="0.71875" style="0" bestFit="1" customWidth="1"/>
  </cols>
  <sheetData>
    <row r="1" spans="1:5" ht="30" customHeight="1">
      <c r="A1" s="47" t="s">
        <v>79</v>
      </c>
      <c r="B1" s="47"/>
      <c r="C1" s="47"/>
      <c r="D1" s="47"/>
      <c r="E1" s="47"/>
    </row>
    <row r="2" ht="15" customHeight="1">
      <c r="A2" s="48"/>
    </row>
    <row r="3" spans="1:5" ht="15" customHeight="1">
      <c r="A3" s="49" t="s">
        <v>1</v>
      </c>
      <c r="B3" s="49"/>
      <c r="C3" s="50"/>
      <c r="D3" s="50"/>
      <c r="E3" s="51" t="s">
        <v>2</v>
      </c>
    </row>
    <row r="4" spans="1:6" ht="15" customHeight="1">
      <c r="A4" s="52" t="s">
        <v>80</v>
      </c>
      <c r="B4" s="52" t="s">
        <v>81</v>
      </c>
      <c r="C4" s="53" t="s">
        <v>71</v>
      </c>
      <c r="D4" s="54"/>
      <c r="E4" s="54"/>
      <c r="F4" s="55"/>
    </row>
    <row r="5" spans="1:6" ht="12.75" customHeight="1">
      <c r="A5" s="56"/>
      <c r="B5" s="56"/>
      <c r="C5" s="57" t="s">
        <v>22</v>
      </c>
      <c r="D5" s="57" t="s">
        <v>82</v>
      </c>
      <c r="E5" s="57" t="s">
        <v>83</v>
      </c>
      <c r="F5" s="55"/>
    </row>
    <row r="6" spans="1:6" ht="19.5" customHeight="1">
      <c r="A6" s="58" t="s">
        <v>27</v>
      </c>
      <c r="B6" s="58"/>
      <c r="C6" s="59">
        <v>3687.81</v>
      </c>
      <c r="D6" s="59">
        <v>3067.46</v>
      </c>
      <c r="E6" s="59">
        <v>620.35</v>
      </c>
      <c r="F6" s="55"/>
    </row>
    <row r="7" spans="1:5" ht="12.75">
      <c r="A7" s="58" t="s">
        <v>84</v>
      </c>
      <c r="B7" s="58" t="s">
        <v>85</v>
      </c>
      <c r="C7" s="59">
        <v>3059.31</v>
      </c>
      <c r="D7" s="59">
        <v>3059.31</v>
      </c>
      <c r="E7" s="59"/>
    </row>
    <row r="8" spans="1:5" ht="12.75">
      <c r="A8" s="58" t="s">
        <v>86</v>
      </c>
      <c r="B8" s="58" t="s">
        <v>87</v>
      </c>
      <c r="C8" s="59">
        <v>313.39</v>
      </c>
      <c r="D8" s="59">
        <v>313.39</v>
      </c>
      <c r="E8" s="59"/>
    </row>
    <row r="9" spans="1:5" ht="12.75">
      <c r="A9" s="58" t="s">
        <v>88</v>
      </c>
      <c r="B9" s="58" t="s">
        <v>89</v>
      </c>
      <c r="C9" s="59">
        <v>574.01</v>
      </c>
      <c r="D9" s="59">
        <v>574.01</v>
      </c>
      <c r="E9" s="59"/>
    </row>
    <row r="10" spans="1:5" ht="12.75">
      <c r="A10" s="58" t="s">
        <v>90</v>
      </c>
      <c r="B10" s="58" t="s">
        <v>91</v>
      </c>
      <c r="C10" s="59">
        <v>1431.34</v>
      </c>
      <c r="D10" s="59">
        <v>1431.34</v>
      </c>
      <c r="E10" s="59"/>
    </row>
    <row r="11" spans="1:5" ht="12.75">
      <c r="A11" s="58" t="s">
        <v>92</v>
      </c>
      <c r="B11" s="58" t="s">
        <v>93</v>
      </c>
      <c r="C11" s="59">
        <v>75</v>
      </c>
      <c r="D11" s="59">
        <v>75</v>
      </c>
      <c r="E11" s="59"/>
    </row>
    <row r="12" spans="1:5" ht="12.75">
      <c r="A12" s="58" t="s">
        <v>94</v>
      </c>
      <c r="B12" s="58" t="s">
        <v>95</v>
      </c>
      <c r="C12" s="59">
        <v>118.85</v>
      </c>
      <c r="D12" s="59">
        <v>118.85</v>
      </c>
      <c r="E12" s="59"/>
    </row>
    <row r="13" spans="1:5" ht="12.75">
      <c r="A13" s="58" t="s">
        <v>96</v>
      </c>
      <c r="B13" s="58" t="s">
        <v>97</v>
      </c>
      <c r="C13" s="59">
        <v>59.43</v>
      </c>
      <c r="D13" s="59">
        <v>59.43</v>
      </c>
      <c r="E13" s="59"/>
    </row>
    <row r="14" spans="1:5" ht="12.75">
      <c r="A14" s="58" t="s">
        <v>98</v>
      </c>
      <c r="B14" s="58" t="s">
        <v>99</v>
      </c>
      <c r="C14" s="59">
        <v>87.17</v>
      </c>
      <c r="D14" s="59">
        <v>87.17</v>
      </c>
      <c r="E14" s="59"/>
    </row>
    <row r="15" spans="1:5" ht="12.75">
      <c r="A15" s="58" t="s">
        <v>100</v>
      </c>
      <c r="B15" s="58" t="s">
        <v>101</v>
      </c>
      <c r="C15" s="59">
        <v>2.13</v>
      </c>
      <c r="D15" s="59">
        <v>2.13</v>
      </c>
      <c r="E15" s="59"/>
    </row>
    <row r="16" spans="1:5" ht="12.75">
      <c r="A16" s="58" t="s">
        <v>102</v>
      </c>
      <c r="B16" s="58" t="s">
        <v>103</v>
      </c>
      <c r="C16" s="59">
        <v>255.05</v>
      </c>
      <c r="D16" s="59">
        <v>255.05</v>
      </c>
      <c r="E16" s="59"/>
    </row>
    <row r="17" spans="1:5" ht="12.75">
      <c r="A17" s="58" t="s">
        <v>104</v>
      </c>
      <c r="B17" s="58" t="s">
        <v>105</v>
      </c>
      <c r="C17" s="59">
        <v>0.94</v>
      </c>
      <c r="D17" s="59">
        <v>0.94</v>
      </c>
      <c r="E17" s="59"/>
    </row>
    <row r="18" spans="1:5" ht="12.75">
      <c r="A18" s="58" t="s">
        <v>106</v>
      </c>
      <c r="B18" s="58" t="s">
        <v>107</v>
      </c>
      <c r="C18" s="59">
        <v>142</v>
      </c>
      <c r="D18" s="59">
        <v>142</v>
      </c>
      <c r="E18" s="59"/>
    </row>
    <row r="19" spans="1:5" ht="12.75">
      <c r="A19" s="58" t="s">
        <v>108</v>
      </c>
      <c r="B19" s="58" t="s">
        <v>109</v>
      </c>
      <c r="C19" s="59">
        <v>614.3</v>
      </c>
      <c r="D19" s="59"/>
      <c r="E19" s="59">
        <v>614.3</v>
      </c>
    </row>
    <row r="20" spans="1:5" ht="12.75">
      <c r="A20" s="58" t="s">
        <v>110</v>
      </c>
      <c r="B20" s="58" t="s">
        <v>111</v>
      </c>
      <c r="C20" s="59">
        <v>37.51</v>
      </c>
      <c r="D20" s="59"/>
      <c r="E20" s="59">
        <v>37.51</v>
      </c>
    </row>
    <row r="21" spans="1:5" ht="12.75">
      <c r="A21" s="58" t="s">
        <v>112</v>
      </c>
      <c r="B21" s="58" t="s">
        <v>113</v>
      </c>
      <c r="C21" s="59">
        <v>20</v>
      </c>
      <c r="D21" s="59"/>
      <c r="E21" s="59">
        <v>20</v>
      </c>
    </row>
    <row r="22" spans="1:5" ht="12.75">
      <c r="A22" s="58" t="s">
        <v>114</v>
      </c>
      <c r="B22" s="58" t="s">
        <v>115</v>
      </c>
      <c r="C22" s="59">
        <v>1.5</v>
      </c>
      <c r="D22" s="59"/>
      <c r="E22" s="59">
        <v>1.5</v>
      </c>
    </row>
    <row r="23" spans="1:5" ht="12.75">
      <c r="A23" s="58" t="s">
        <v>116</v>
      </c>
      <c r="B23" s="58" t="s">
        <v>117</v>
      </c>
      <c r="C23" s="59">
        <v>12</v>
      </c>
      <c r="D23" s="59"/>
      <c r="E23" s="59">
        <v>12</v>
      </c>
    </row>
    <row r="24" spans="1:5" ht="12.75">
      <c r="A24" s="58" t="s">
        <v>118</v>
      </c>
      <c r="B24" s="58" t="s">
        <v>119</v>
      </c>
      <c r="C24" s="59">
        <v>40</v>
      </c>
      <c r="D24" s="59"/>
      <c r="E24" s="59">
        <v>40</v>
      </c>
    </row>
    <row r="25" spans="1:5" ht="12.75">
      <c r="A25" s="58" t="s">
        <v>120</v>
      </c>
      <c r="B25" s="58" t="s">
        <v>121</v>
      </c>
      <c r="C25" s="59">
        <v>9.78</v>
      </c>
      <c r="D25" s="59"/>
      <c r="E25" s="59">
        <v>9.78</v>
      </c>
    </row>
    <row r="26" spans="1:5" ht="12.75">
      <c r="A26" s="58" t="s">
        <v>122</v>
      </c>
      <c r="B26" s="58" t="s">
        <v>123</v>
      </c>
      <c r="C26" s="59">
        <v>30</v>
      </c>
      <c r="D26" s="59"/>
      <c r="E26" s="59">
        <v>30</v>
      </c>
    </row>
    <row r="27" spans="1:5" ht="12.75">
      <c r="A27" s="58" t="s">
        <v>124</v>
      </c>
      <c r="B27" s="58" t="s">
        <v>125</v>
      </c>
      <c r="C27" s="59">
        <v>5.2</v>
      </c>
      <c r="D27" s="59"/>
      <c r="E27" s="59">
        <v>5.2</v>
      </c>
    </row>
    <row r="28" spans="1:5" ht="12.75">
      <c r="A28" s="58" t="s">
        <v>126</v>
      </c>
      <c r="B28" s="58" t="s">
        <v>127</v>
      </c>
      <c r="C28" s="59">
        <v>30.25</v>
      </c>
      <c r="D28" s="59"/>
      <c r="E28" s="59">
        <v>30.25</v>
      </c>
    </row>
    <row r="29" spans="1:5" ht="12.75">
      <c r="A29" s="58" t="s">
        <v>128</v>
      </c>
      <c r="B29" s="58" t="s">
        <v>129</v>
      </c>
      <c r="C29" s="59">
        <v>1</v>
      </c>
      <c r="D29" s="59"/>
      <c r="E29" s="59">
        <v>1</v>
      </c>
    </row>
    <row r="30" spans="1:5" ht="12.75">
      <c r="A30" s="58" t="s">
        <v>130</v>
      </c>
      <c r="B30" s="58" t="s">
        <v>131</v>
      </c>
      <c r="C30" s="59">
        <v>3.39</v>
      </c>
      <c r="D30" s="59"/>
      <c r="E30" s="59">
        <v>3.39</v>
      </c>
    </row>
    <row r="31" spans="1:5" ht="12.75">
      <c r="A31" s="58" t="s">
        <v>132</v>
      </c>
      <c r="B31" s="58" t="s">
        <v>133</v>
      </c>
      <c r="C31" s="59">
        <v>15.37</v>
      </c>
      <c r="D31" s="59"/>
      <c r="E31" s="59">
        <v>15.37</v>
      </c>
    </row>
    <row r="32" spans="1:5" ht="12.75">
      <c r="A32" s="58" t="s">
        <v>134</v>
      </c>
      <c r="B32" s="58" t="s">
        <v>135</v>
      </c>
      <c r="C32" s="59">
        <v>50.78</v>
      </c>
      <c r="D32" s="59"/>
      <c r="E32" s="59">
        <v>50.78</v>
      </c>
    </row>
    <row r="33" spans="1:5" ht="12.75">
      <c r="A33" s="58" t="s">
        <v>136</v>
      </c>
      <c r="B33" s="58" t="s">
        <v>137</v>
      </c>
      <c r="C33" s="59">
        <v>21.51</v>
      </c>
      <c r="D33" s="59"/>
      <c r="E33" s="59">
        <v>21.51</v>
      </c>
    </row>
    <row r="34" spans="1:5" ht="12.75">
      <c r="A34" s="58" t="s">
        <v>138</v>
      </c>
      <c r="B34" s="58" t="s">
        <v>139</v>
      </c>
      <c r="C34" s="59">
        <v>18.35</v>
      </c>
      <c r="D34" s="59"/>
      <c r="E34" s="59">
        <v>18.35</v>
      </c>
    </row>
    <row r="35" spans="1:5" ht="12.75">
      <c r="A35" s="58" t="s">
        <v>140</v>
      </c>
      <c r="B35" s="58" t="s">
        <v>141</v>
      </c>
      <c r="C35" s="59"/>
      <c r="D35" s="59"/>
      <c r="E35" s="59"/>
    </row>
    <row r="36" spans="1:5" ht="12.75">
      <c r="A36" s="58" t="s">
        <v>142</v>
      </c>
      <c r="B36" s="58" t="s">
        <v>143</v>
      </c>
      <c r="C36" s="59">
        <v>64.69</v>
      </c>
      <c r="D36" s="59"/>
      <c r="E36" s="59">
        <v>64.69</v>
      </c>
    </row>
    <row r="37" spans="1:5" ht="12.75">
      <c r="A37" s="58" t="s">
        <v>144</v>
      </c>
      <c r="B37" s="58" t="s">
        <v>145</v>
      </c>
      <c r="C37" s="59">
        <v>40.92</v>
      </c>
      <c r="D37" s="59"/>
      <c r="E37" s="59">
        <v>40.92</v>
      </c>
    </row>
    <row r="38" spans="1:5" ht="12.75">
      <c r="A38" s="58" t="s">
        <v>146</v>
      </c>
      <c r="B38" s="58" t="s">
        <v>147</v>
      </c>
      <c r="C38" s="59">
        <v>93.92</v>
      </c>
      <c r="D38" s="59"/>
      <c r="E38" s="59">
        <v>93.92</v>
      </c>
    </row>
    <row r="39" spans="1:5" ht="12.75">
      <c r="A39" s="58" t="s">
        <v>148</v>
      </c>
      <c r="B39" s="58" t="s">
        <v>149</v>
      </c>
      <c r="C39" s="59">
        <v>64.8</v>
      </c>
      <c r="D39" s="59"/>
      <c r="E39" s="59">
        <v>64.8</v>
      </c>
    </row>
    <row r="40" spans="1:5" ht="12.75">
      <c r="A40" s="58" t="s">
        <v>150</v>
      </c>
      <c r="B40" s="58" t="s">
        <v>151</v>
      </c>
      <c r="C40" s="59">
        <v>5</v>
      </c>
      <c r="D40" s="59"/>
      <c r="E40" s="59">
        <v>5</v>
      </c>
    </row>
    <row r="41" spans="1:5" ht="12.75">
      <c r="A41" s="58" t="s">
        <v>152</v>
      </c>
      <c r="B41" s="58" t="s">
        <v>153</v>
      </c>
      <c r="C41" s="59">
        <v>48.33</v>
      </c>
      <c r="D41" s="59"/>
      <c r="E41" s="59">
        <v>48.33</v>
      </c>
    </row>
    <row r="42" spans="1:5" ht="12.75">
      <c r="A42" s="58" t="s">
        <v>154</v>
      </c>
      <c r="B42" s="58" t="s">
        <v>155</v>
      </c>
      <c r="C42" s="59">
        <v>8.15</v>
      </c>
      <c r="D42" s="59">
        <v>8.15</v>
      </c>
      <c r="E42" s="59"/>
    </row>
    <row r="43" spans="1:5" ht="12.75">
      <c r="A43" s="58" t="s">
        <v>156</v>
      </c>
      <c r="B43" s="58" t="s">
        <v>157</v>
      </c>
      <c r="C43" s="59">
        <v>6.62</v>
      </c>
      <c r="D43" s="59">
        <v>6.62</v>
      </c>
      <c r="E43" s="59"/>
    </row>
    <row r="44" spans="1:5" ht="12.75">
      <c r="A44" s="58" t="s">
        <v>158</v>
      </c>
      <c r="B44" s="58" t="s">
        <v>159</v>
      </c>
      <c r="C44" s="59">
        <v>0.13</v>
      </c>
      <c r="D44" s="59">
        <v>0.13</v>
      </c>
      <c r="E44" s="59"/>
    </row>
    <row r="45" spans="1:5" ht="12.75">
      <c r="A45" s="58" t="s">
        <v>160</v>
      </c>
      <c r="B45" s="58" t="s">
        <v>161</v>
      </c>
      <c r="C45" s="59">
        <v>1.4</v>
      </c>
      <c r="D45" s="59">
        <v>1.4</v>
      </c>
      <c r="E45" s="59"/>
    </row>
    <row r="46" spans="1:5" ht="12.75">
      <c r="A46" s="58" t="s">
        <v>162</v>
      </c>
      <c r="B46" s="58" t="s">
        <v>163</v>
      </c>
      <c r="C46" s="59">
        <v>6.05</v>
      </c>
      <c r="D46" s="59"/>
      <c r="E46" s="59">
        <v>6.05</v>
      </c>
    </row>
    <row r="47" spans="1:5" ht="12.75">
      <c r="A47" s="58" t="s">
        <v>164</v>
      </c>
      <c r="B47" s="58" t="s">
        <v>165</v>
      </c>
      <c r="C47" s="59">
        <v>6.05</v>
      </c>
      <c r="D47" s="59"/>
      <c r="E47" s="59">
        <v>6.05</v>
      </c>
    </row>
    <row r="48" spans="1:5" ht="12.75">
      <c r="A48" s="58" t="s">
        <v>166</v>
      </c>
      <c r="B48" s="58" t="s">
        <v>167</v>
      </c>
      <c r="C48" s="59"/>
      <c r="D48" s="59"/>
      <c r="E48" s="59"/>
    </row>
  </sheetData>
  <sheetProtection/>
  <mergeCells count="5">
    <mergeCell ref="A1:E1"/>
    <mergeCell ref="A3:B3"/>
    <mergeCell ref="C4:E4"/>
    <mergeCell ref="A4:A5"/>
    <mergeCell ref="B4:B5"/>
  </mergeCells>
  <printOptions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300" verticalDpi="300" orientation="portrait" pageOrder="overThenDown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9"/>
  <sheetViews>
    <sheetView zoomScaleSheetLayoutView="100" workbookViewId="0" topLeftCell="A1">
      <selection activeCell="F4" sqref="F4"/>
    </sheetView>
  </sheetViews>
  <sheetFormatPr defaultColWidth="9.140625" defaultRowHeight="12.75"/>
  <cols>
    <col min="1" max="1" width="17.421875" style="37" customWidth="1"/>
    <col min="2" max="2" width="61.8515625" style="37" customWidth="1"/>
    <col min="3" max="3" width="39.421875" style="37" customWidth="1"/>
    <col min="4" max="16384" width="9.140625" style="37" customWidth="1"/>
  </cols>
  <sheetData>
    <row r="1" spans="2:3" ht="48.75" customHeight="1">
      <c r="B1" s="38" t="s">
        <v>168</v>
      </c>
      <c r="C1" s="39"/>
    </row>
    <row r="2" spans="2:3" ht="24" customHeight="1">
      <c r="B2" s="40" t="s">
        <v>169</v>
      </c>
      <c r="C2" s="41" t="s">
        <v>170</v>
      </c>
    </row>
    <row r="3" spans="2:3" ht="27.75" customHeight="1">
      <c r="B3" s="42" t="s">
        <v>171</v>
      </c>
      <c r="C3" s="42" t="s">
        <v>6</v>
      </c>
    </row>
    <row r="4" spans="2:3" ht="27.75" customHeight="1">
      <c r="B4" s="42" t="s">
        <v>172</v>
      </c>
      <c r="C4" s="43">
        <f>SUM(C5:C7)</f>
        <v>94.1</v>
      </c>
    </row>
    <row r="5" spans="2:3" ht="27.75" customHeight="1">
      <c r="B5" s="44" t="s">
        <v>173</v>
      </c>
      <c r="C5" s="43">
        <v>0</v>
      </c>
    </row>
    <row r="6" spans="2:3" ht="27.75" customHeight="1">
      <c r="B6" s="44" t="s">
        <v>174</v>
      </c>
      <c r="C6" s="43">
        <v>9.5</v>
      </c>
    </row>
    <row r="7" spans="2:3" ht="27.75" customHeight="1">
      <c r="B7" s="44" t="s">
        <v>175</v>
      </c>
      <c r="C7" s="43">
        <f>C8+C9</f>
        <v>84.6</v>
      </c>
    </row>
    <row r="8" spans="2:3" ht="27.75" customHeight="1">
      <c r="B8" s="45" t="s">
        <v>176</v>
      </c>
      <c r="C8" s="43">
        <v>45</v>
      </c>
    </row>
    <row r="9" spans="2:3" ht="27.75" customHeight="1">
      <c r="B9" s="46" t="s">
        <v>177</v>
      </c>
      <c r="C9" s="43">
        <v>39.6</v>
      </c>
    </row>
  </sheetData>
  <sheetProtection/>
  <mergeCells count="1">
    <mergeCell ref="B1:C1"/>
  </mergeCells>
  <printOptions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4" sqref="A14:IV14"/>
    </sheetView>
  </sheetViews>
  <sheetFormatPr defaultColWidth="9.140625" defaultRowHeight="12.75"/>
  <cols>
    <col min="1" max="1" width="18.57421875" style="2" customWidth="1"/>
    <col min="2" max="2" width="20.57421875" style="2" customWidth="1"/>
    <col min="3" max="3" width="16.7109375" style="2" customWidth="1"/>
    <col min="4" max="4" width="16.140625" style="2" customWidth="1"/>
    <col min="5" max="5" width="17.00390625" style="2" customWidth="1"/>
    <col min="6" max="16384" width="9.140625" style="2" customWidth="1"/>
  </cols>
  <sheetData>
    <row r="1" spans="1:6" ht="29.25" customHeight="1">
      <c r="A1" s="27" t="s">
        <v>178</v>
      </c>
      <c r="B1" s="27"/>
      <c r="C1" s="27"/>
      <c r="D1" s="27"/>
      <c r="E1" s="27"/>
      <c r="F1" s="28"/>
    </row>
    <row r="2" spans="1:5" ht="18" customHeight="1">
      <c r="A2" s="29" t="s">
        <v>179</v>
      </c>
      <c r="B2" s="30"/>
      <c r="C2" s="30"/>
      <c r="D2" s="30"/>
      <c r="E2" s="31" t="s">
        <v>170</v>
      </c>
    </row>
    <row r="3" spans="1:5" ht="21" customHeight="1">
      <c r="A3" s="32" t="s">
        <v>20</v>
      </c>
      <c r="B3" s="32" t="s">
        <v>21</v>
      </c>
      <c r="C3" s="32" t="s">
        <v>22</v>
      </c>
      <c r="D3" s="32" t="s">
        <v>71</v>
      </c>
      <c r="E3" s="32" t="s">
        <v>72</v>
      </c>
    </row>
    <row r="4" spans="1:5" ht="21" customHeight="1">
      <c r="A4" s="33" t="s">
        <v>180</v>
      </c>
      <c r="B4" s="34"/>
      <c r="C4" s="35">
        <v>0</v>
      </c>
      <c r="D4" s="35">
        <v>0</v>
      </c>
      <c r="E4" s="35">
        <v>0</v>
      </c>
    </row>
    <row r="5" spans="1:5" ht="21" customHeight="1">
      <c r="A5" s="35"/>
      <c r="B5" s="35"/>
      <c r="C5" s="35"/>
      <c r="D5" s="35"/>
      <c r="E5" s="35"/>
    </row>
    <row r="6" spans="1:5" ht="21" customHeight="1">
      <c r="A6" s="35"/>
      <c r="B6" s="35"/>
      <c r="C6" s="35"/>
      <c r="D6" s="35"/>
      <c r="E6" s="35"/>
    </row>
    <row r="7" spans="1:5" ht="21" customHeight="1">
      <c r="A7" s="35"/>
      <c r="B7" s="35"/>
      <c r="C7" s="35"/>
      <c r="D7" s="35"/>
      <c r="E7" s="35"/>
    </row>
    <row r="8" spans="1:5" ht="21" customHeight="1">
      <c r="A8" s="35"/>
      <c r="B8" s="35"/>
      <c r="C8" s="35"/>
      <c r="D8" s="35"/>
      <c r="E8" s="35"/>
    </row>
    <row r="9" spans="1:5" ht="21" customHeight="1">
      <c r="A9" s="35"/>
      <c r="B9" s="35"/>
      <c r="C9" s="35"/>
      <c r="D9" s="35"/>
      <c r="E9" s="35"/>
    </row>
    <row r="10" spans="1:5" ht="21" customHeight="1">
      <c r="A10" s="35"/>
      <c r="B10" s="35"/>
      <c r="C10" s="35"/>
      <c r="D10" s="35"/>
      <c r="E10" s="35"/>
    </row>
    <row r="11" spans="1:5" ht="21" customHeight="1">
      <c r="A11" s="35"/>
      <c r="B11" s="35"/>
      <c r="C11" s="35"/>
      <c r="D11" s="35"/>
      <c r="E11" s="35"/>
    </row>
    <row r="12" spans="1:5" ht="21" customHeight="1">
      <c r="A12" s="35"/>
      <c r="B12" s="35"/>
      <c r="C12" s="35"/>
      <c r="D12" s="35"/>
      <c r="E12" s="35"/>
    </row>
    <row r="13" ht="14.25">
      <c r="A13" s="36"/>
    </row>
    <row r="14" spans="1:5" ht="14.25">
      <c r="A14" s="13" t="s">
        <v>181</v>
      </c>
      <c r="B14" s="13"/>
      <c r="C14" s="13"/>
      <c r="D14" s="13"/>
      <c r="E14" s="13"/>
    </row>
  </sheetData>
  <sheetProtection/>
  <mergeCells count="3">
    <mergeCell ref="A1:E1"/>
    <mergeCell ref="A4:B4"/>
    <mergeCell ref="A14:E1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2" sqref="A2:H2"/>
    </sheetView>
  </sheetViews>
  <sheetFormatPr defaultColWidth="9.140625" defaultRowHeight="12.75" customHeight="1"/>
  <cols>
    <col min="1" max="1" width="37.57421875" style="14" customWidth="1"/>
    <col min="2" max="2" width="33.57421875" style="14" customWidth="1"/>
    <col min="3" max="3" width="15.8515625" style="14" customWidth="1"/>
    <col min="4" max="4" width="16.7109375" style="14" customWidth="1"/>
    <col min="5" max="8" width="12.7109375" style="14" customWidth="1"/>
    <col min="9" max="9" width="9.140625" style="14" customWidth="1"/>
    <col min="10" max="16384" width="9.140625" style="2" customWidth="1"/>
  </cols>
  <sheetData>
    <row r="1" spans="1:8" s="14" customFormat="1" ht="19.5" customHeight="1">
      <c r="A1" s="15"/>
      <c r="B1" s="15"/>
      <c r="C1" s="15"/>
      <c r="D1" s="15"/>
      <c r="E1" s="15"/>
      <c r="F1" s="15"/>
      <c r="G1" s="15"/>
      <c r="H1" s="16" t="s">
        <v>182</v>
      </c>
    </row>
    <row r="2" spans="1:8" s="14" customFormat="1" ht="30" customHeight="1">
      <c r="A2" s="17" t="s">
        <v>183</v>
      </c>
      <c r="B2" s="17"/>
      <c r="C2" s="17"/>
      <c r="D2" s="17"/>
      <c r="E2" s="17"/>
      <c r="F2" s="17"/>
      <c r="G2" s="17"/>
      <c r="H2" s="17"/>
    </row>
    <row r="3" spans="1:8" s="14" customFormat="1" ht="19.5" customHeight="1">
      <c r="A3" s="18"/>
      <c r="B3" s="19"/>
      <c r="C3" s="19"/>
      <c r="D3" s="19"/>
      <c r="E3" s="19"/>
      <c r="F3" s="19"/>
      <c r="G3" s="19"/>
      <c r="H3" s="16" t="s">
        <v>170</v>
      </c>
    </row>
    <row r="4" spans="1:8" s="14" customFormat="1" ht="19.5" customHeight="1">
      <c r="A4" s="20" t="s">
        <v>184</v>
      </c>
      <c r="B4" s="21" t="s">
        <v>185</v>
      </c>
      <c r="C4" s="22" t="s">
        <v>186</v>
      </c>
      <c r="D4" s="22" t="s">
        <v>187</v>
      </c>
      <c r="E4" s="22" t="s">
        <v>188</v>
      </c>
      <c r="F4" s="22" t="s">
        <v>189</v>
      </c>
      <c r="G4" s="22" t="s">
        <v>190</v>
      </c>
      <c r="H4" s="22" t="s">
        <v>191</v>
      </c>
    </row>
    <row r="5" spans="1:8" s="14" customFormat="1" ht="19.5" customHeight="1">
      <c r="A5" s="20"/>
      <c r="B5" s="21"/>
      <c r="C5" s="22"/>
      <c r="D5" s="22"/>
      <c r="E5" s="22"/>
      <c r="F5" s="22"/>
      <c r="G5" s="22"/>
      <c r="H5" s="22"/>
    </row>
    <row r="6" spans="1:8" s="14" customFormat="1" ht="30.75" customHeight="1">
      <c r="A6" s="20"/>
      <c r="B6" s="21"/>
      <c r="C6" s="22"/>
      <c r="D6" s="22"/>
      <c r="E6" s="22"/>
      <c r="F6" s="22"/>
      <c r="G6" s="22"/>
      <c r="H6" s="22"/>
    </row>
    <row r="7" spans="1:8" s="14" customFormat="1" ht="19.5" customHeight="1">
      <c r="A7" s="23" t="s">
        <v>192</v>
      </c>
      <c r="B7" s="23" t="s">
        <v>192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</row>
    <row r="8" spans="1:8" s="14" customFormat="1" ht="19.5" customHeight="1">
      <c r="A8" s="24" t="s">
        <v>193</v>
      </c>
      <c r="B8" s="25" t="s">
        <v>194</v>
      </c>
      <c r="C8" s="26">
        <v>3227.44</v>
      </c>
      <c r="D8" s="26">
        <v>3227.44</v>
      </c>
      <c r="E8" s="26"/>
      <c r="F8" s="26"/>
      <c r="G8" s="26"/>
      <c r="H8" s="26"/>
    </row>
    <row r="9" spans="1:8" s="14" customFormat="1" ht="19.5" customHeight="1">
      <c r="A9" s="24" t="s">
        <v>193</v>
      </c>
      <c r="B9" s="25" t="s">
        <v>195</v>
      </c>
      <c r="C9" s="26">
        <v>82.04</v>
      </c>
      <c r="D9" s="26">
        <v>82.04</v>
      </c>
      <c r="E9" s="26"/>
      <c r="F9" s="26"/>
      <c r="G9" s="26"/>
      <c r="H9" s="26"/>
    </row>
    <row r="10" spans="1:8" s="14" customFormat="1" ht="19.5" customHeight="1">
      <c r="A10" s="24" t="s">
        <v>193</v>
      </c>
      <c r="B10" s="25" t="s">
        <v>196</v>
      </c>
      <c r="C10" s="26">
        <v>163</v>
      </c>
      <c r="D10" s="26">
        <v>163</v>
      </c>
      <c r="E10" s="26"/>
      <c r="F10" s="26"/>
      <c r="G10" s="26"/>
      <c r="H10" s="26"/>
    </row>
    <row r="11" spans="1:8" s="14" customFormat="1" ht="19.5" customHeight="1">
      <c r="A11" s="24" t="s">
        <v>193</v>
      </c>
      <c r="B11" s="25" t="s">
        <v>197</v>
      </c>
      <c r="C11" s="26">
        <v>20</v>
      </c>
      <c r="D11" s="26">
        <v>20</v>
      </c>
      <c r="E11" s="26"/>
      <c r="F11" s="26"/>
      <c r="G11" s="26"/>
      <c r="H11" s="26"/>
    </row>
    <row r="12" spans="1:8" s="14" customFormat="1" ht="19.5" customHeight="1">
      <c r="A12" s="24" t="s">
        <v>193</v>
      </c>
      <c r="B12" s="25" t="s">
        <v>198</v>
      </c>
      <c r="C12" s="26">
        <v>321.8</v>
      </c>
      <c r="D12" s="26">
        <v>321.8</v>
      </c>
      <c r="E12" s="26"/>
      <c r="F12" s="26"/>
      <c r="G12" s="26"/>
      <c r="H12" s="26"/>
    </row>
    <row r="13" spans="1:8" s="14" customFormat="1" ht="19.5" customHeight="1">
      <c r="A13" s="24" t="s">
        <v>193</v>
      </c>
      <c r="B13" s="25" t="s">
        <v>199</v>
      </c>
      <c r="C13" s="26">
        <v>264.1</v>
      </c>
      <c r="D13" s="26">
        <v>264.1</v>
      </c>
      <c r="E13" s="26"/>
      <c r="F13" s="26"/>
      <c r="G13" s="26"/>
      <c r="H13" s="26"/>
    </row>
    <row r="14" spans="1:8" s="14" customFormat="1" ht="19.5" customHeight="1">
      <c r="A14" s="24" t="s">
        <v>193</v>
      </c>
      <c r="B14" s="25" t="s">
        <v>200</v>
      </c>
      <c r="C14" s="26">
        <v>15</v>
      </c>
      <c r="D14" s="26">
        <v>15</v>
      </c>
      <c r="E14" s="26"/>
      <c r="F14" s="26"/>
      <c r="G14" s="26"/>
      <c r="H14" s="26"/>
    </row>
    <row r="15" spans="1:8" s="14" customFormat="1" ht="19.5" customHeight="1">
      <c r="A15" s="24" t="s">
        <v>193</v>
      </c>
      <c r="B15" s="25" t="s">
        <v>201</v>
      </c>
      <c r="C15" s="26">
        <v>45</v>
      </c>
      <c r="D15" s="26">
        <v>45</v>
      </c>
      <c r="E15" s="26"/>
      <c r="F15" s="26"/>
      <c r="G15" s="26"/>
      <c r="H15" s="26"/>
    </row>
    <row r="16" spans="1:8" s="14" customFormat="1" ht="19.5" customHeight="1">
      <c r="A16" s="24" t="s">
        <v>193</v>
      </c>
      <c r="B16" s="25" t="s">
        <v>202</v>
      </c>
      <c r="C16" s="26">
        <v>3511.66</v>
      </c>
      <c r="D16" s="26">
        <v>3511.66</v>
      </c>
      <c r="E16" s="26"/>
      <c r="F16" s="26"/>
      <c r="G16" s="26"/>
      <c r="H16" s="26"/>
    </row>
    <row r="17" spans="1:8" s="14" customFormat="1" ht="19.5" customHeight="1">
      <c r="A17" s="24" t="s">
        <v>193</v>
      </c>
      <c r="B17" s="25" t="s">
        <v>203</v>
      </c>
      <c r="C17" s="26">
        <v>988.34</v>
      </c>
      <c r="D17" s="26">
        <v>988.34</v>
      </c>
      <c r="E17" s="26"/>
      <c r="F17" s="26"/>
      <c r="G17" s="26"/>
      <c r="H17" s="26"/>
    </row>
    <row r="18" spans="1:8" s="14" customFormat="1" ht="19.5" customHeight="1">
      <c r="A18" s="24" t="s">
        <v>193</v>
      </c>
      <c r="B18" s="25" t="s">
        <v>204</v>
      </c>
      <c r="C18" s="26">
        <v>15032.25</v>
      </c>
      <c r="D18" s="26">
        <v>15032.25</v>
      </c>
      <c r="E18" s="26"/>
      <c r="F18" s="26"/>
      <c r="G18" s="26"/>
      <c r="H18" s="26"/>
    </row>
    <row r="19" spans="1:8" s="14" customFormat="1" ht="19.5" customHeight="1">
      <c r="A19" s="24" t="s">
        <v>193</v>
      </c>
      <c r="B19" s="25" t="s">
        <v>205</v>
      </c>
      <c r="C19" s="26">
        <v>4967.75</v>
      </c>
      <c r="D19" s="26">
        <v>4967.75</v>
      </c>
      <c r="E19" s="26"/>
      <c r="F19" s="26"/>
      <c r="G19" s="26"/>
      <c r="H19" s="26"/>
    </row>
    <row r="20" spans="1:8" s="14" customFormat="1" ht="19.5" customHeight="1">
      <c r="A20" s="24" t="s">
        <v>193</v>
      </c>
      <c r="B20" s="25" t="s">
        <v>206</v>
      </c>
      <c r="C20" s="26">
        <v>3054.7</v>
      </c>
      <c r="D20" s="26">
        <v>3054.7</v>
      </c>
      <c r="E20" s="26"/>
      <c r="F20" s="26"/>
      <c r="G20" s="26"/>
      <c r="H20" s="26"/>
    </row>
    <row r="21" spans="1:8" s="14" customFormat="1" ht="19.5" customHeight="1">
      <c r="A21" s="24" t="s">
        <v>193</v>
      </c>
      <c r="B21" s="25" t="s">
        <v>207</v>
      </c>
      <c r="C21" s="26">
        <v>486.3</v>
      </c>
      <c r="D21" s="26">
        <v>486.3</v>
      </c>
      <c r="E21" s="26"/>
      <c r="F21" s="26"/>
      <c r="G21" s="26"/>
      <c r="H21" s="26"/>
    </row>
    <row r="22" spans="1:8" ht="19.5" customHeight="1">
      <c r="A22" s="24" t="s">
        <v>193</v>
      </c>
      <c r="B22" s="25" t="s">
        <v>208</v>
      </c>
      <c r="C22" s="26">
        <v>2346</v>
      </c>
      <c r="D22" s="26">
        <v>2346</v>
      </c>
      <c r="E22" s="26"/>
      <c r="F22" s="26"/>
      <c r="G22" s="26"/>
      <c r="H22" s="26"/>
    </row>
    <row r="23" spans="1:8" ht="19.5" customHeight="1">
      <c r="A23" s="24" t="s">
        <v>193</v>
      </c>
      <c r="B23" s="25" t="s">
        <v>209</v>
      </c>
      <c r="C23" s="26">
        <v>1154</v>
      </c>
      <c r="D23" s="26">
        <v>1154</v>
      </c>
      <c r="E23" s="26"/>
      <c r="F23" s="26"/>
      <c r="G23" s="26"/>
      <c r="H23" s="26"/>
    </row>
    <row r="24" spans="1:8" ht="19.5" customHeight="1">
      <c r="A24" s="24" t="s">
        <v>193</v>
      </c>
      <c r="B24" s="25" t="s">
        <v>210</v>
      </c>
      <c r="C24" s="26">
        <v>11511.13</v>
      </c>
      <c r="D24" s="26">
        <v>11511.13</v>
      </c>
      <c r="E24" s="26"/>
      <c r="F24" s="26"/>
      <c r="G24" s="26"/>
      <c r="H24" s="26"/>
    </row>
    <row r="25" spans="1:8" ht="19.5" customHeight="1">
      <c r="A25" s="24" t="s">
        <v>193</v>
      </c>
      <c r="B25" s="25" t="s">
        <v>211</v>
      </c>
      <c r="C25" s="26">
        <v>22488.87</v>
      </c>
      <c r="D25" s="26">
        <v>22488.87</v>
      </c>
      <c r="E25" s="26"/>
      <c r="F25" s="26"/>
      <c r="G25" s="26"/>
      <c r="H25" s="26"/>
    </row>
    <row r="26" spans="1:8" ht="19.5" customHeight="1">
      <c r="A26" s="24" t="s">
        <v>193</v>
      </c>
      <c r="B26" s="25" t="s">
        <v>212</v>
      </c>
      <c r="C26" s="26">
        <v>1041.12</v>
      </c>
      <c r="D26" s="26">
        <v>1041.12</v>
      </c>
      <c r="E26" s="26"/>
      <c r="F26" s="26"/>
      <c r="G26" s="26"/>
      <c r="H26" s="26"/>
    </row>
    <row r="27" spans="1:8" ht="19.5" customHeight="1">
      <c r="A27" s="24" t="s">
        <v>193</v>
      </c>
      <c r="B27" s="25" t="s">
        <v>213</v>
      </c>
      <c r="C27" s="26">
        <v>3958.88</v>
      </c>
      <c r="D27" s="26">
        <v>3958.88</v>
      </c>
      <c r="E27" s="26"/>
      <c r="F27" s="26"/>
      <c r="G27" s="26"/>
      <c r="H27" s="26"/>
    </row>
    <row r="28" spans="1:8" ht="19.5" customHeight="1">
      <c r="A28" s="24" t="s">
        <v>193</v>
      </c>
      <c r="B28" s="25" t="s">
        <v>214</v>
      </c>
      <c r="C28" s="26">
        <v>4484.25</v>
      </c>
      <c r="D28" s="26">
        <v>4484.25</v>
      </c>
      <c r="E28" s="26"/>
      <c r="F28" s="26"/>
      <c r="G28" s="26"/>
      <c r="H28" s="26"/>
    </row>
    <row r="29" spans="1:8" ht="19.5" customHeight="1">
      <c r="A29" s="24" t="s">
        <v>193</v>
      </c>
      <c r="B29" s="25" t="s">
        <v>215</v>
      </c>
      <c r="C29" s="26">
        <v>734.72</v>
      </c>
      <c r="D29" s="26">
        <v>734.72</v>
      </c>
      <c r="E29" s="26"/>
      <c r="F29" s="26"/>
      <c r="G29" s="26"/>
      <c r="H29" s="26"/>
    </row>
    <row r="30" spans="1:8" ht="19.5" customHeight="1">
      <c r="A30" s="24" t="s">
        <v>193</v>
      </c>
      <c r="B30" s="25" t="s">
        <v>216</v>
      </c>
      <c r="C30" s="26">
        <v>1059</v>
      </c>
      <c r="D30" s="26">
        <v>1059</v>
      </c>
      <c r="E30" s="26"/>
      <c r="F30" s="26"/>
      <c r="G30" s="26"/>
      <c r="H30" s="26"/>
    </row>
  </sheetData>
  <sheetProtection/>
  <mergeCells count="9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2021-02-01T02:31:12Z</dcterms:created>
  <dcterms:modified xsi:type="dcterms:W3CDTF">2022-08-23T08:28:53Z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61C3A31D1261488C9088A7A95B6B1DD8</vt:lpwstr>
  </property>
</Properties>
</file>