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25" firstSheet="1" activeTab="2"/>
  </bookViews>
  <sheets>
    <sheet name="0000000" sheetId="1" state="veryHidden" r:id="rId1"/>
    <sheet name="2018年国有资本经营收入" sheetId="2" r:id="rId2"/>
    <sheet name="2018年国有资本经营支出" sheetId="3" r:id="rId3"/>
    <sheet name="2019年滨江区国有资本经营收入预算表" sheetId="4" r:id="rId4"/>
    <sheet name="2019年滨江区国有资本经营支出预算表" sheetId="5" r:id="rId5"/>
    <sheet name="收入汇总" sheetId="6" r:id="rId6"/>
    <sheet name="资产经营公司" sheetId="7" r:id="rId7"/>
    <sheet name="水务公司" sheetId="8" r:id="rId8"/>
    <sheet name="总公司" sheetId="9" r:id="rId9"/>
    <sheet name="奥体" sheetId="10" r:id="rId10"/>
    <sheet name="科创" sheetId="11" r:id="rId11"/>
    <sheet name="人力资源" sheetId="12" r:id="rId12"/>
    <sheet name="地铁" sheetId="13" r:id="rId13"/>
    <sheet name="白马湖" sheetId="14" r:id="rId14"/>
    <sheet name="商业资产" sheetId="15" r:id="rId15"/>
    <sheet name="城建发展" sheetId="16" r:id="rId16"/>
  </sheets>
  <definedNames/>
  <calcPr fullCalcOnLoad="1"/>
</workbook>
</file>

<file path=xl/sharedStrings.xml><?xml version="1.0" encoding="utf-8"?>
<sst xmlns="http://schemas.openxmlformats.org/spreadsheetml/2006/main" count="217" uniqueCount="90">
  <si>
    <t>项        目</t>
  </si>
  <si>
    <t>1、利润收入</t>
  </si>
  <si>
    <t>2、股利、股息收入</t>
  </si>
  <si>
    <t>3、产权转让收入</t>
  </si>
  <si>
    <t>4、清算收入</t>
  </si>
  <si>
    <t>5、其他国有资本经营收入</t>
  </si>
  <si>
    <t>滨江区国有资本经营预算收入情况表</t>
  </si>
  <si>
    <t>单位：万元</t>
  </si>
  <si>
    <t>序号</t>
  </si>
  <si>
    <r>
      <t xml:space="preserve">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位</t>
    </r>
  </si>
  <si>
    <t>杭州高新技术产业开发区资产经营有限公司</t>
  </si>
  <si>
    <t>杭州高新（滨江）水务有限公司</t>
  </si>
  <si>
    <t>杭州高新技术产业开发总公司</t>
  </si>
  <si>
    <t>杭州奥体博览中心滨江建设投资有限公司</t>
  </si>
  <si>
    <t>杭州高新人力资源中心</t>
  </si>
  <si>
    <t>杭州滨江地铁投资开发有限公司</t>
  </si>
  <si>
    <t>杭州白马湖生态创意城开发有限公司</t>
  </si>
  <si>
    <t>杭州滨江商业资产经营有限公司</t>
  </si>
  <si>
    <t>填报单位：杭州高新技术产业开发区资产经营有限公司          金额单位：万元</t>
  </si>
  <si>
    <t>一、利润收入</t>
  </si>
  <si>
    <t>二、股利、股息收入</t>
  </si>
  <si>
    <t>三、产权转让收入</t>
  </si>
  <si>
    <t>四、清算收入</t>
  </si>
  <si>
    <t>五、其他国有资本经营收入</t>
  </si>
  <si>
    <t>本年收入合计</t>
  </si>
  <si>
    <t>上年结转</t>
  </si>
  <si>
    <t>收 入 总 计</t>
  </si>
  <si>
    <t>填报单位：杭州高新（滨江）水务有限公司                          金额单位：万元</t>
  </si>
  <si>
    <t>填报单位：杭州高新技术产业开发总公司                金额单位：万元</t>
  </si>
  <si>
    <t>填报单位：杭州奥体博览中心滨江建设投资有限公司     金额单位：万元</t>
  </si>
  <si>
    <t>填报单位：杭州高新技术产业开发区科技创业服务中心                 金额单位：万元</t>
  </si>
  <si>
    <t>填报单位：杭州高新人力资源中心                       金额单位：万元</t>
  </si>
  <si>
    <t>填报单位：杭州滨江地铁投资开发有限公司                          金额单位：万元</t>
  </si>
  <si>
    <t>填报单位：杭州白马湖生态创意城开发有限公司                     金额单位：万元</t>
  </si>
  <si>
    <t>填报单位：杭州滨江商业资产经营有限公司                    金额单位：万元</t>
  </si>
  <si>
    <t>经营收入预期</t>
  </si>
  <si>
    <t>经营收入</t>
  </si>
  <si>
    <t>附表十八</t>
  </si>
  <si>
    <t>附表十九</t>
  </si>
  <si>
    <t>附表十九-1</t>
  </si>
  <si>
    <t>附表十九-2</t>
  </si>
  <si>
    <t>附表十九-3</t>
  </si>
  <si>
    <t>附表十九-4</t>
  </si>
  <si>
    <t>附表十九-5</t>
  </si>
  <si>
    <t>附表十九-6</t>
  </si>
  <si>
    <t>附表十九-7</t>
  </si>
  <si>
    <t>附表十九-8</t>
  </si>
  <si>
    <t>附表十九-9</t>
  </si>
  <si>
    <t>上缴收入预期</t>
  </si>
  <si>
    <t>滨江区2019年国有资本经营预算收入情况表</t>
  </si>
  <si>
    <t>杭州高新技术产业开发区科技创业服务有限公司</t>
  </si>
  <si>
    <t>杭州滨江城建发展有限公司</t>
  </si>
  <si>
    <r>
      <t>1</t>
    </r>
    <r>
      <rPr>
        <sz val="12"/>
        <rFont val="宋体"/>
        <family val="0"/>
      </rPr>
      <t>25</t>
    </r>
  </si>
  <si>
    <t>经营收入</t>
  </si>
  <si>
    <t>上缴收入预期</t>
  </si>
  <si>
    <t>附表十九-10</t>
  </si>
  <si>
    <t>填报单位：杭州滨江城建发展有限公司                   金额单位：万元</t>
  </si>
  <si>
    <t>65</t>
  </si>
  <si>
    <t xml:space="preserve">               单位：万元</t>
  </si>
  <si>
    <t>2018年预期（预算）数</t>
  </si>
  <si>
    <t>2018年决算数</t>
  </si>
  <si>
    <t>为预期（预算）%</t>
  </si>
  <si>
    <t>一、国有资本经营预期收入</t>
  </si>
  <si>
    <t xml:space="preserve">   1、利润收入</t>
  </si>
  <si>
    <t xml:space="preserve">       其他国有资本经营预算企业利润收入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</si>
  <si>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2、股利、股息收入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</si>
  <si>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3、产权转让收入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</si>
  <si>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4、清算收入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</si>
  <si>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5、其他国有资本经营收入</t>
    </r>
  </si>
  <si>
    <t>2018年滨江区国有资本经营支出决算情况表</t>
  </si>
  <si>
    <t>国有资本经营预算支出</t>
  </si>
  <si>
    <t xml:space="preserve">    其他国有资本经营预算支出</t>
  </si>
  <si>
    <t xml:space="preserve">        其他国有资本经营预算支出</t>
  </si>
  <si>
    <t>2018年滨江区国有资本经营收入决算情况表</t>
  </si>
  <si>
    <t>附表十七-1</t>
  </si>
  <si>
    <t>附表十七-2</t>
  </si>
  <si>
    <t>为调整预期（预算）%</t>
  </si>
  <si>
    <t>一、国有资本经营收入</t>
  </si>
  <si>
    <t>一、国有资本经营支出</t>
  </si>
  <si>
    <t>1、公益性设施投资支出</t>
  </si>
  <si>
    <t xml:space="preserve">    国有企业政策性补贴</t>
  </si>
  <si>
    <t xml:space="preserve">      国有企业政策性补贴</t>
  </si>
  <si>
    <t>二、调出资金</t>
  </si>
  <si>
    <t>1、国有资本经营调出资金</t>
  </si>
  <si>
    <t>2018年决算数</t>
  </si>
  <si>
    <t>2019年预算数</t>
  </si>
  <si>
    <t>2019年滨江区国有资本经营支出预算情况表</t>
  </si>
  <si>
    <t>2019年滨江区国有资本经营收入预期情况表</t>
  </si>
  <si>
    <t>2019年预期数</t>
  </si>
  <si>
    <t>为上年%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</si>
</sst>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 "/>
    <numFmt numFmtId="187" formatCode="0_);[Red]\(0\)"/>
    <numFmt numFmtId="188" formatCode="0.0_ "/>
    <numFmt numFmtId="189" formatCode="0.0_);[Red]\(0.0\)"/>
    <numFmt numFmtId="190" formatCode="#,##0_ "/>
    <numFmt numFmtId="191" formatCode="0;_⃿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86" fontId="0" fillId="0" borderId="10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86" fontId="0" fillId="0" borderId="10" xfId="55" applyNumberFormat="1" applyFont="1" applyBorder="1" applyAlignment="1">
      <alignment horizontal="right" vertical="center"/>
      <protection/>
    </xf>
    <xf numFmtId="186" fontId="45" fillId="0" borderId="10" xfId="0" applyNumberFormat="1" applyFont="1" applyBorder="1" applyAlignment="1">
      <alignment horizontal="right" vertical="center"/>
    </xf>
    <xf numFmtId="186" fontId="46" fillId="0" borderId="10" xfId="55" applyNumberFormat="1" applyFont="1" applyBorder="1" applyAlignment="1">
      <alignment horizontal="right" vertical="center"/>
      <protection/>
    </xf>
    <xf numFmtId="0" fontId="0" fillId="0" borderId="10" xfId="55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right" vertical="center"/>
    </xf>
    <xf numFmtId="188" fontId="0" fillId="0" borderId="10" xfId="0" applyNumberFormat="1" applyBorder="1" applyAlignment="1" applyProtection="1">
      <alignment horizontal="center" vertical="center" wrapText="1"/>
      <protection locked="0"/>
    </xf>
    <xf numFmtId="188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188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85" fontId="0" fillId="0" borderId="10" xfId="0" applyNumberForma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</cellXfs>
  <cellStyles count="10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10" xfId="43"/>
    <cellStyle name="常规 2 11" xfId="44"/>
    <cellStyle name="常规 2 2" xfId="45"/>
    <cellStyle name="常规 2 3" xfId="46"/>
    <cellStyle name="常规 2 4" xfId="47"/>
    <cellStyle name="常规 2 5" xfId="48"/>
    <cellStyle name="常规 2 6" xfId="49"/>
    <cellStyle name="常规 2 7" xfId="50"/>
    <cellStyle name="常规 2 7 2" xfId="51"/>
    <cellStyle name="常规 2 7 3" xfId="52"/>
    <cellStyle name="常规 2 8" xfId="53"/>
    <cellStyle name="常规 2 9" xfId="54"/>
    <cellStyle name="常规 3" xfId="55"/>
    <cellStyle name="常规 3 2" xfId="56"/>
    <cellStyle name="常规 3 3" xfId="57"/>
    <cellStyle name="常规 3 4" xfId="58"/>
    <cellStyle name="常规 3 5" xfId="59"/>
    <cellStyle name="常规 3 5 2" xfId="60"/>
    <cellStyle name="常规 3 5 3" xfId="61"/>
    <cellStyle name="常规 3 6" xfId="62"/>
    <cellStyle name="常规 3 7" xfId="63"/>
    <cellStyle name="常规 3 8" xfId="64"/>
    <cellStyle name="常规 4" xfId="65"/>
    <cellStyle name="常规 4 2" xfId="66"/>
    <cellStyle name="常规 4 2 2" xfId="67"/>
    <cellStyle name="常规 4 2 3" xfId="68"/>
    <cellStyle name="常规 4 3" xfId="69"/>
    <cellStyle name="常规 4 4" xfId="70"/>
    <cellStyle name="常规 4 5" xfId="71"/>
    <cellStyle name="常规 4 6" xfId="72"/>
    <cellStyle name="常规 4 7" xfId="73"/>
    <cellStyle name="常规 5" xfId="74"/>
    <cellStyle name="常规 5 2" xfId="75"/>
    <cellStyle name="常规 5 2 2" xfId="76"/>
    <cellStyle name="常规 5 2 3" xfId="77"/>
    <cellStyle name="常规 5 3" xfId="78"/>
    <cellStyle name="常规 5 4" xfId="79"/>
    <cellStyle name="常规 5 5" xfId="80"/>
    <cellStyle name="常规 5 6" xfId="81"/>
    <cellStyle name="常规 5 7" xfId="82"/>
    <cellStyle name="常规 6" xfId="83"/>
    <cellStyle name="常规 6 2" xfId="84"/>
    <cellStyle name="常规 6 2 2" xfId="85"/>
    <cellStyle name="常规 6 2 3" xfId="86"/>
    <cellStyle name="常规 6 3" xfId="87"/>
    <cellStyle name="常规 6 4" xfId="88"/>
    <cellStyle name="常规 6 5" xfId="89"/>
    <cellStyle name="常规 6 6" xfId="90"/>
    <cellStyle name="常规 6 7" xfId="91"/>
    <cellStyle name="常规 60" xfId="92"/>
    <cellStyle name="Hyperlink" xfId="93"/>
    <cellStyle name="好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Comma" xfId="103"/>
    <cellStyle name="千位分隔 2" xfId="104"/>
    <cellStyle name="Comma [0]" xfId="105"/>
    <cellStyle name="强调文字颜色 1" xfId="106"/>
    <cellStyle name="强调文字颜色 2" xfId="107"/>
    <cellStyle name="强调文字颜色 3" xfId="108"/>
    <cellStyle name="强调文字颜色 4" xfId="109"/>
    <cellStyle name="强调文字颜色 5" xfId="110"/>
    <cellStyle name="强调文字颜色 6" xfId="111"/>
    <cellStyle name="适中" xfId="112"/>
    <cellStyle name="输出" xfId="113"/>
    <cellStyle name="输入" xfId="114"/>
    <cellStyle name="Followed Hyperlink" xfId="115"/>
    <cellStyle name="注释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2">
      <selection activeCell="B21" sqref="B21"/>
    </sheetView>
  </sheetViews>
  <sheetFormatPr defaultColWidth="9.00390625" defaultRowHeight="14.25"/>
  <cols>
    <col min="1" max="1" width="31.50390625" style="1" customWidth="1"/>
    <col min="2" max="2" width="24.625" style="1" customWidth="1"/>
    <col min="3" max="3" width="23.625" style="1" customWidth="1"/>
    <col min="4" max="16384" width="9.00390625" style="1" customWidth="1"/>
  </cols>
  <sheetData>
    <row r="1" spans="1:2" ht="24.75" customHeight="1">
      <c r="A1" s="31" t="s">
        <v>42</v>
      </c>
      <c r="B1" s="32"/>
    </row>
    <row r="2" spans="1:3" ht="35.25" customHeight="1">
      <c r="A2" s="28" t="s">
        <v>6</v>
      </c>
      <c r="B2" s="28"/>
      <c r="C2" s="28"/>
    </row>
    <row r="3" spans="1:3" ht="22.5" customHeight="1">
      <c r="A3" s="38" t="s">
        <v>29</v>
      </c>
      <c r="B3" s="38"/>
      <c r="C3" s="38"/>
    </row>
    <row r="4" spans="1:3" ht="22.5" customHeight="1">
      <c r="A4" s="2" t="s">
        <v>0</v>
      </c>
      <c r="B4" s="11" t="s">
        <v>36</v>
      </c>
      <c r="C4" s="12" t="s">
        <v>48</v>
      </c>
    </row>
    <row r="5" spans="1:3" ht="22.5" customHeight="1">
      <c r="A5" s="3" t="s">
        <v>19</v>
      </c>
      <c r="B5" s="9">
        <v>-1187</v>
      </c>
      <c r="C5" s="9">
        <v>0</v>
      </c>
    </row>
    <row r="6" spans="1:3" ht="22.5" customHeight="1">
      <c r="A6" s="3" t="s">
        <v>20</v>
      </c>
      <c r="B6" s="9"/>
      <c r="C6" s="10"/>
    </row>
    <row r="7" spans="1:3" ht="22.5" customHeight="1">
      <c r="A7" s="3" t="s">
        <v>21</v>
      </c>
      <c r="B7" s="9"/>
      <c r="C7" s="10"/>
    </row>
    <row r="8" spans="1:3" ht="22.5" customHeight="1">
      <c r="A8" s="3" t="s">
        <v>22</v>
      </c>
      <c r="B8" s="9"/>
      <c r="C8" s="10"/>
    </row>
    <row r="9" spans="1:3" ht="22.5" customHeight="1">
      <c r="A9" s="3" t="s">
        <v>23</v>
      </c>
      <c r="B9" s="9"/>
      <c r="C9" s="10"/>
    </row>
    <row r="10" spans="1:3" ht="22.5" customHeight="1">
      <c r="A10" s="3"/>
      <c r="B10" s="9"/>
      <c r="C10" s="10"/>
    </row>
    <row r="11" spans="1:3" ht="22.5" customHeight="1">
      <c r="A11" s="3"/>
      <c r="B11" s="9"/>
      <c r="C11" s="10"/>
    </row>
    <row r="12" spans="1:3" ht="22.5" customHeight="1">
      <c r="A12" s="3"/>
      <c r="B12" s="9"/>
      <c r="C12" s="10"/>
    </row>
    <row r="13" spans="1:3" ht="22.5" customHeight="1">
      <c r="A13" s="3"/>
      <c r="B13" s="9"/>
      <c r="C13" s="10"/>
    </row>
    <row r="14" spans="1:3" ht="22.5" customHeight="1">
      <c r="A14" s="3"/>
      <c r="B14" s="9"/>
      <c r="C14" s="10"/>
    </row>
    <row r="15" spans="1:3" ht="22.5" customHeight="1">
      <c r="A15" s="3"/>
      <c r="B15" s="9"/>
      <c r="C15" s="10"/>
    </row>
    <row r="16" spans="1:3" ht="22.5" customHeight="1">
      <c r="A16" s="3"/>
      <c r="B16" s="9"/>
      <c r="C16" s="10"/>
    </row>
    <row r="17" spans="1:3" ht="22.5" customHeight="1">
      <c r="A17" s="2" t="s">
        <v>24</v>
      </c>
      <c r="B17" s="9">
        <v>-1187</v>
      </c>
      <c r="C17" s="9">
        <v>0</v>
      </c>
    </row>
    <row r="18" spans="1:3" ht="22.5" customHeight="1">
      <c r="A18" s="3" t="s">
        <v>25</v>
      </c>
      <c r="B18" s="9"/>
      <c r="C18" s="10"/>
    </row>
    <row r="19" spans="1:3" ht="22.5" customHeight="1">
      <c r="A19" s="2"/>
      <c r="B19" s="9"/>
      <c r="C19" s="10"/>
    </row>
    <row r="20" spans="1:3" ht="22.5" customHeight="1">
      <c r="A20" s="2" t="s">
        <v>26</v>
      </c>
      <c r="B20" s="9">
        <v>-1187</v>
      </c>
      <c r="C20" s="9">
        <v>0</v>
      </c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4">
      <selection activeCell="C6" sqref="C6"/>
    </sheetView>
  </sheetViews>
  <sheetFormatPr defaultColWidth="9.00390625" defaultRowHeight="23.25" customHeight="1"/>
  <cols>
    <col min="1" max="1" width="31.50390625" style="1" customWidth="1"/>
    <col min="2" max="2" width="24.625" style="1" customWidth="1"/>
    <col min="3" max="3" width="23.625" style="1" customWidth="1"/>
    <col min="4" max="16384" width="9.00390625" style="1" customWidth="1"/>
  </cols>
  <sheetData>
    <row r="1" spans="1:2" ht="23.25" customHeight="1">
      <c r="A1" s="31" t="s">
        <v>43</v>
      </c>
      <c r="B1" s="32"/>
    </row>
    <row r="2" spans="1:3" ht="36.75" customHeight="1">
      <c r="A2" s="28" t="s">
        <v>6</v>
      </c>
      <c r="B2" s="28"/>
      <c r="C2" s="28"/>
    </row>
    <row r="3" spans="1:3" ht="25.5" customHeight="1">
      <c r="A3" s="38" t="s">
        <v>30</v>
      </c>
      <c r="B3" s="38"/>
      <c r="C3" s="38"/>
    </row>
    <row r="4" spans="1:3" ht="25.5" customHeight="1">
      <c r="A4" s="2" t="s">
        <v>0</v>
      </c>
      <c r="B4" s="11" t="s">
        <v>36</v>
      </c>
      <c r="C4" s="12" t="s">
        <v>48</v>
      </c>
    </row>
    <row r="5" spans="1:3" ht="25.5" customHeight="1">
      <c r="A5" s="3" t="s">
        <v>19</v>
      </c>
      <c r="B5" s="9">
        <v>670</v>
      </c>
      <c r="C5" s="9">
        <v>84</v>
      </c>
    </row>
    <row r="6" spans="1:3" ht="25.5" customHeight="1">
      <c r="A6" s="3" t="s">
        <v>20</v>
      </c>
      <c r="B6" s="9"/>
      <c r="C6" s="10"/>
    </row>
    <row r="7" spans="1:3" ht="25.5" customHeight="1">
      <c r="A7" s="3" t="s">
        <v>21</v>
      </c>
      <c r="B7" s="9"/>
      <c r="C7" s="10"/>
    </row>
    <row r="8" spans="1:3" ht="25.5" customHeight="1">
      <c r="A8" s="3" t="s">
        <v>22</v>
      </c>
      <c r="B8" s="9"/>
      <c r="C8" s="10"/>
    </row>
    <row r="9" spans="1:3" ht="25.5" customHeight="1">
      <c r="A9" s="3" t="s">
        <v>23</v>
      </c>
      <c r="B9" s="9"/>
      <c r="C9" s="10"/>
    </row>
    <row r="10" spans="1:3" ht="25.5" customHeight="1">
      <c r="A10" s="3"/>
      <c r="B10" s="9"/>
      <c r="C10" s="10"/>
    </row>
    <row r="11" spans="1:3" ht="25.5" customHeight="1">
      <c r="A11" s="3"/>
      <c r="B11" s="9"/>
      <c r="C11" s="10"/>
    </row>
    <row r="12" spans="1:3" ht="25.5" customHeight="1">
      <c r="A12" s="3"/>
      <c r="B12" s="9"/>
      <c r="C12" s="10"/>
    </row>
    <row r="13" spans="1:3" ht="25.5" customHeight="1">
      <c r="A13" s="3"/>
      <c r="B13" s="9"/>
      <c r="C13" s="10"/>
    </row>
    <row r="14" spans="1:3" ht="25.5" customHeight="1">
      <c r="A14" s="3"/>
      <c r="B14" s="9"/>
      <c r="C14" s="10"/>
    </row>
    <row r="15" spans="1:3" ht="25.5" customHeight="1">
      <c r="A15" s="3"/>
      <c r="B15" s="9"/>
      <c r="C15" s="10"/>
    </row>
    <row r="16" spans="1:3" ht="25.5" customHeight="1">
      <c r="A16" s="3"/>
      <c r="B16" s="9"/>
      <c r="C16" s="10"/>
    </row>
    <row r="17" spans="1:3" ht="25.5" customHeight="1">
      <c r="A17" s="2" t="s">
        <v>24</v>
      </c>
      <c r="B17" s="9">
        <f>SUM(B5:B16)</f>
        <v>670</v>
      </c>
      <c r="C17" s="9">
        <f>SUM(C5:C16)</f>
        <v>84</v>
      </c>
    </row>
    <row r="18" spans="1:3" ht="25.5" customHeight="1">
      <c r="A18" s="3" t="s">
        <v>25</v>
      </c>
      <c r="B18" s="9"/>
      <c r="C18" s="10"/>
    </row>
    <row r="19" spans="1:3" ht="25.5" customHeight="1">
      <c r="A19" s="2"/>
      <c r="B19" s="9"/>
      <c r="C19" s="10"/>
    </row>
    <row r="20" spans="1:3" ht="25.5" customHeight="1">
      <c r="A20" s="2" t="s">
        <v>26</v>
      </c>
      <c r="B20" s="9">
        <f>B17+B18</f>
        <v>670</v>
      </c>
      <c r="C20" s="9">
        <f>C17+C18</f>
        <v>84</v>
      </c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showZeros="0" zoomScalePageLayoutView="0" workbookViewId="0" topLeftCell="A1">
      <selection activeCell="C21" sqref="C21"/>
    </sheetView>
  </sheetViews>
  <sheetFormatPr defaultColWidth="9.00390625" defaultRowHeight="14.25"/>
  <cols>
    <col min="1" max="1" width="31.50390625" style="1" customWidth="1"/>
    <col min="2" max="2" width="24.625" style="1" customWidth="1"/>
    <col min="3" max="3" width="23.625" style="1" customWidth="1"/>
    <col min="4" max="16384" width="9.00390625" style="1" customWidth="1"/>
  </cols>
  <sheetData>
    <row r="1" spans="1:2" ht="19.5" customHeight="1">
      <c r="A1" s="31" t="s">
        <v>44</v>
      </c>
      <c r="B1" s="32"/>
    </row>
    <row r="2" spans="1:3" ht="35.25" customHeight="1">
      <c r="A2" s="28" t="s">
        <v>6</v>
      </c>
      <c r="B2" s="28"/>
      <c r="C2" s="28"/>
    </row>
    <row r="3" spans="1:3" ht="24.75" customHeight="1">
      <c r="A3" s="38" t="s">
        <v>31</v>
      </c>
      <c r="B3" s="38"/>
      <c r="C3" s="38"/>
    </row>
    <row r="4" spans="1:3" ht="24.75" customHeight="1">
      <c r="A4" s="2" t="s">
        <v>0</v>
      </c>
      <c r="B4" s="11" t="s">
        <v>36</v>
      </c>
      <c r="C4" s="12" t="s">
        <v>48</v>
      </c>
    </row>
    <row r="5" spans="1:3" ht="24.75" customHeight="1">
      <c r="A5" s="3" t="s">
        <v>19</v>
      </c>
      <c r="B5" s="9">
        <v>60</v>
      </c>
      <c r="C5" s="9">
        <v>8</v>
      </c>
    </row>
    <row r="6" spans="1:3" ht="24.75" customHeight="1">
      <c r="A6" s="3" t="s">
        <v>20</v>
      </c>
      <c r="B6" s="9"/>
      <c r="C6" s="10"/>
    </row>
    <row r="7" spans="1:3" ht="24.75" customHeight="1">
      <c r="A7" s="3" t="s">
        <v>21</v>
      </c>
      <c r="B7" s="9"/>
      <c r="C7" s="10"/>
    </row>
    <row r="8" spans="1:3" ht="24.75" customHeight="1">
      <c r="A8" s="3" t="s">
        <v>22</v>
      </c>
      <c r="B8" s="9"/>
      <c r="C8" s="10"/>
    </row>
    <row r="9" spans="1:3" ht="24.75" customHeight="1">
      <c r="A9" s="3" t="s">
        <v>23</v>
      </c>
      <c r="B9" s="9"/>
      <c r="C9" s="10"/>
    </row>
    <row r="10" spans="1:3" ht="24.75" customHeight="1">
      <c r="A10" s="3"/>
      <c r="B10" s="9"/>
      <c r="C10" s="10"/>
    </row>
    <row r="11" spans="1:3" ht="24.75" customHeight="1">
      <c r="A11" s="3"/>
      <c r="B11" s="9"/>
      <c r="C11" s="10"/>
    </row>
    <row r="12" spans="1:3" ht="24.75" customHeight="1">
      <c r="A12" s="3"/>
      <c r="B12" s="9"/>
      <c r="C12" s="10"/>
    </row>
    <row r="13" spans="1:3" ht="24.75" customHeight="1">
      <c r="A13" s="3"/>
      <c r="B13" s="9"/>
      <c r="C13" s="10"/>
    </row>
    <row r="14" spans="1:3" ht="24.75" customHeight="1">
      <c r="A14" s="3"/>
      <c r="B14" s="9"/>
      <c r="C14" s="10"/>
    </row>
    <row r="15" spans="1:3" ht="24.75" customHeight="1">
      <c r="A15" s="3"/>
      <c r="B15" s="9"/>
      <c r="C15" s="10"/>
    </row>
    <row r="16" spans="1:3" ht="24.75" customHeight="1">
      <c r="A16" s="3"/>
      <c r="B16" s="9"/>
      <c r="C16" s="10"/>
    </row>
    <row r="17" spans="1:3" ht="24.75" customHeight="1">
      <c r="A17" s="2" t="s">
        <v>24</v>
      </c>
      <c r="B17" s="9">
        <v>60</v>
      </c>
      <c r="C17" s="9">
        <v>8</v>
      </c>
    </row>
    <row r="18" spans="1:3" ht="24.75" customHeight="1">
      <c r="A18" s="3" t="s">
        <v>25</v>
      </c>
      <c r="B18" s="9"/>
      <c r="C18" s="10"/>
    </row>
    <row r="19" spans="1:3" ht="24.75" customHeight="1">
      <c r="A19" s="2"/>
      <c r="B19" s="9"/>
      <c r="C19" s="10"/>
    </row>
    <row r="20" spans="1:3" ht="24.75" customHeight="1">
      <c r="A20" s="2" t="s">
        <v>26</v>
      </c>
      <c r="B20" s="9">
        <v>60</v>
      </c>
      <c r="C20" s="9">
        <v>8</v>
      </c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2">
      <selection activeCell="B21" sqref="B21"/>
    </sheetView>
  </sheetViews>
  <sheetFormatPr defaultColWidth="9.00390625" defaultRowHeight="14.25"/>
  <cols>
    <col min="1" max="1" width="31.50390625" style="4" customWidth="1"/>
    <col min="2" max="2" width="24.625" style="4" customWidth="1"/>
    <col min="3" max="3" width="23.625" style="4" customWidth="1"/>
    <col min="4" max="16384" width="9.00390625" style="4" customWidth="1"/>
  </cols>
  <sheetData>
    <row r="1" spans="1:2" ht="21" customHeight="1">
      <c r="A1" s="31" t="s">
        <v>45</v>
      </c>
      <c r="B1" s="32"/>
    </row>
    <row r="2" spans="1:3" ht="38.25" customHeight="1">
      <c r="A2" s="28" t="s">
        <v>6</v>
      </c>
      <c r="B2" s="28"/>
      <c r="C2" s="28"/>
    </row>
    <row r="3" spans="1:3" ht="26.25" customHeight="1">
      <c r="A3" s="38" t="s">
        <v>32</v>
      </c>
      <c r="B3" s="38"/>
      <c r="C3" s="38"/>
    </row>
    <row r="4" spans="1:3" ht="26.25" customHeight="1">
      <c r="A4" s="2" t="s">
        <v>0</v>
      </c>
      <c r="B4" s="11" t="s">
        <v>36</v>
      </c>
      <c r="C4" s="12" t="s">
        <v>48</v>
      </c>
    </row>
    <row r="5" spans="1:3" ht="26.25" customHeight="1">
      <c r="A5" s="3" t="s">
        <v>19</v>
      </c>
      <c r="B5" s="9">
        <v>0</v>
      </c>
      <c r="C5" s="9">
        <v>0</v>
      </c>
    </row>
    <row r="6" spans="1:3" ht="26.25" customHeight="1">
      <c r="A6" s="3" t="s">
        <v>20</v>
      </c>
      <c r="B6" s="9"/>
      <c r="C6" s="10"/>
    </row>
    <row r="7" spans="1:3" ht="26.25" customHeight="1">
      <c r="A7" s="3" t="s">
        <v>21</v>
      </c>
      <c r="B7" s="9"/>
      <c r="C7" s="10"/>
    </row>
    <row r="8" spans="1:3" ht="26.25" customHeight="1">
      <c r="A8" s="3" t="s">
        <v>22</v>
      </c>
      <c r="B8" s="9"/>
      <c r="C8" s="10"/>
    </row>
    <row r="9" spans="1:3" ht="26.25" customHeight="1">
      <c r="A9" s="3" t="s">
        <v>23</v>
      </c>
      <c r="B9" s="9"/>
      <c r="C9" s="10"/>
    </row>
    <row r="10" spans="1:3" ht="26.25" customHeight="1">
      <c r="A10" s="3"/>
      <c r="B10" s="9"/>
      <c r="C10" s="10"/>
    </row>
    <row r="11" spans="1:3" ht="26.25" customHeight="1">
      <c r="A11" s="3"/>
      <c r="B11" s="9"/>
      <c r="C11" s="10"/>
    </row>
    <row r="12" spans="1:3" ht="26.25" customHeight="1">
      <c r="A12" s="3"/>
      <c r="B12" s="9"/>
      <c r="C12" s="10"/>
    </row>
    <row r="13" spans="1:3" ht="26.25" customHeight="1">
      <c r="A13" s="3"/>
      <c r="B13" s="9"/>
      <c r="C13" s="10"/>
    </row>
    <row r="14" spans="1:3" ht="26.25" customHeight="1">
      <c r="A14" s="3"/>
      <c r="B14" s="9"/>
      <c r="C14" s="10"/>
    </row>
    <row r="15" spans="1:3" ht="26.25" customHeight="1">
      <c r="A15" s="3"/>
      <c r="B15" s="9"/>
      <c r="C15" s="10"/>
    </row>
    <row r="16" spans="1:3" ht="26.25" customHeight="1">
      <c r="A16" s="3"/>
      <c r="B16" s="9"/>
      <c r="C16" s="10"/>
    </row>
    <row r="17" spans="1:3" ht="26.25" customHeight="1">
      <c r="A17" s="2" t="s">
        <v>24</v>
      </c>
      <c r="B17" s="9">
        <v>0</v>
      </c>
      <c r="C17" s="9">
        <v>0</v>
      </c>
    </row>
    <row r="18" spans="1:3" ht="26.25" customHeight="1">
      <c r="A18" s="3" t="s">
        <v>25</v>
      </c>
      <c r="B18" s="9"/>
      <c r="C18" s="10"/>
    </row>
    <row r="19" spans="1:3" ht="26.25" customHeight="1">
      <c r="A19" s="2"/>
      <c r="B19" s="9"/>
      <c r="C19" s="10"/>
    </row>
    <row r="20" spans="1:3" ht="26.25" customHeight="1">
      <c r="A20" s="2" t="s">
        <v>26</v>
      </c>
      <c r="B20" s="9">
        <v>0</v>
      </c>
      <c r="C20" s="9">
        <v>0</v>
      </c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4">
      <selection activeCell="A21" sqref="A21:B21"/>
    </sheetView>
  </sheetViews>
  <sheetFormatPr defaultColWidth="9.00390625" defaultRowHeight="14.25"/>
  <cols>
    <col min="1" max="1" width="31.50390625" style="4" customWidth="1"/>
    <col min="2" max="2" width="24.625" style="4" customWidth="1"/>
    <col min="3" max="3" width="23.625" style="4" customWidth="1"/>
    <col min="4" max="16384" width="9.00390625" style="4" customWidth="1"/>
  </cols>
  <sheetData>
    <row r="1" spans="1:2" ht="22.5" customHeight="1">
      <c r="A1" s="31" t="s">
        <v>46</v>
      </c>
      <c r="B1" s="32"/>
    </row>
    <row r="2" spans="1:3" ht="37.5" customHeight="1">
      <c r="A2" s="28" t="s">
        <v>6</v>
      </c>
      <c r="B2" s="28"/>
      <c r="C2" s="28"/>
    </row>
    <row r="3" spans="1:3" ht="23.25" customHeight="1">
      <c r="A3" s="38" t="s">
        <v>33</v>
      </c>
      <c r="B3" s="38"/>
      <c r="C3" s="38"/>
    </row>
    <row r="4" spans="1:3" ht="23.25" customHeight="1">
      <c r="A4" s="2" t="s">
        <v>0</v>
      </c>
      <c r="B4" s="11" t="s">
        <v>36</v>
      </c>
      <c r="C4" s="12" t="s">
        <v>48</v>
      </c>
    </row>
    <row r="5" spans="1:3" ht="23.25" customHeight="1">
      <c r="A5" s="3" t="s">
        <v>19</v>
      </c>
      <c r="B5" s="9">
        <v>-3304</v>
      </c>
      <c r="C5" s="9">
        <v>0</v>
      </c>
    </row>
    <row r="6" spans="1:3" ht="23.25" customHeight="1">
      <c r="A6" s="3" t="s">
        <v>20</v>
      </c>
      <c r="B6" s="9"/>
      <c r="C6" s="10"/>
    </row>
    <row r="7" spans="1:3" ht="23.25" customHeight="1">
      <c r="A7" s="3" t="s">
        <v>21</v>
      </c>
      <c r="B7" s="9"/>
      <c r="C7" s="10"/>
    </row>
    <row r="8" spans="1:3" ht="23.25" customHeight="1">
      <c r="A8" s="3" t="s">
        <v>22</v>
      </c>
      <c r="B8" s="9"/>
      <c r="C8" s="10"/>
    </row>
    <row r="9" spans="1:3" ht="23.25" customHeight="1">
      <c r="A9" s="3" t="s">
        <v>23</v>
      </c>
      <c r="B9" s="9"/>
      <c r="C9" s="10"/>
    </row>
    <row r="10" spans="1:3" ht="23.25" customHeight="1">
      <c r="A10" s="3"/>
      <c r="B10" s="9"/>
      <c r="C10" s="10"/>
    </row>
    <row r="11" spans="1:3" ht="23.25" customHeight="1">
      <c r="A11" s="3"/>
      <c r="B11" s="9"/>
      <c r="C11" s="10"/>
    </row>
    <row r="12" spans="1:3" ht="23.25" customHeight="1">
      <c r="A12" s="3"/>
      <c r="B12" s="9"/>
      <c r="C12" s="10"/>
    </row>
    <row r="13" spans="1:4" ht="23.25" customHeight="1">
      <c r="A13" s="3"/>
      <c r="B13" s="9"/>
      <c r="C13" s="10"/>
      <c r="D13" s="5"/>
    </row>
    <row r="14" spans="1:3" ht="23.25" customHeight="1">
      <c r="A14" s="3"/>
      <c r="B14" s="9"/>
      <c r="C14" s="10"/>
    </row>
    <row r="15" spans="1:3" ht="23.25" customHeight="1">
      <c r="A15" s="3"/>
      <c r="B15" s="9"/>
      <c r="C15" s="10"/>
    </row>
    <row r="16" spans="1:3" ht="23.25" customHeight="1">
      <c r="A16" s="3"/>
      <c r="B16" s="9"/>
      <c r="C16" s="10"/>
    </row>
    <row r="17" spans="1:3" ht="23.25" customHeight="1">
      <c r="A17" s="2" t="s">
        <v>24</v>
      </c>
      <c r="B17" s="9">
        <v>-3304</v>
      </c>
      <c r="C17" s="9">
        <v>0</v>
      </c>
    </row>
    <row r="18" spans="1:3" ht="23.25" customHeight="1">
      <c r="A18" s="3" t="s">
        <v>25</v>
      </c>
      <c r="B18" s="9"/>
      <c r="C18" s="10"/>
    </row>
    <row r="19" spans="1:3" ht="23.25" customHeight="1">
      <c r="A19" s="2"/>
      <c r="B19" s="9"/>
      <c r="C19" s="10"/>
    </row>
    <row r="20" spans="1:3" ht="23.25" customHeight="1">
      <c r="A20" s="2" t="s">
        <v>26</v>
      </c>
      <c r="B20" s="9">
        <v>-3304</v>
      </c>
      <c r="C20" s="9">
        <v>0</v>
      </c>
    </row>
    <row r="21" spans="1:3" ht="23.25" customHeight="1">
      <c r="A21" s="39"/>
      <c r="B21" s="39"/>
      <c r="C21" s="1"/>
    </row>
  </sheetData>
  <sheetProtection/>
  <mergeCells count="4">
    <mergeCell ref="A1:B1"/>
    <mergeCell ref="A2:C2"/>
    <mergeCell ref="A3:C3"/>
    <mergeCell ref="A21:B21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0"/>
  <sheetViews>
    <sheetView showZeros="0" zoomScalePageLayoutView="0" workbookViewId="0" topLeftCell="A1">
      <selection activeCell="D19" sqref="D19"/>
    </sheetView>
  </sheetViews>
  <sheetFormatPr defaultColWidth="9.00390625" defaultRowHeight="14.25"/>
  <cols>
    <col min="1" max="1" width="31.50390625" style="1" customWidth="1"/>
    <col min="2" max="2" width="24.625" style="1" customWidth="1"/>
    <col min="3" max="3" width="23.625" style="1" customWidth="1"/>
    <col min="4" max="16384" width="9.00390625" style="1" customWidth="1"/>
  </cols>
  <sheetData>
    <row r="1" spans="1:2" ht="26.25" customHeight="1">
      <c r="A1" s="31" t="s">
        <v>47</v>
      </c>
      <c r="B1" s="32"/>
    </row>
    <row r="2" spans="1:3" ht="36" customHeight="1">
      <c r="A2" s="28" t="s">
        <v>6</v>
      </c>
      <c r="B2" s="28"/>
      <c r="C2" s="28"/>
    </row>
    <row r="3" spans="1:3" ht="25.5" customHeight="1">
      <c r="A3" s="38" t="s">
        <v>34</v>
      </c>
      <c r="B3" s="38"/>
      <c r="C3" s="38"/>
    </row>
    <row r="4" spans="1:3" ht="25.5" customHeight="1">
      <c r="A4" s="2" t="s">
        <v>0</v>
      </c>
      <c r="B4" s="11" t="s">
        <v>36</v>
      </c>
      <c r="C4" s="12" t="s">
        <v>48</v>
      </c>
    </row>
    <row r="5" spans="1:3" ht="25.5" customHeight="1">
      <c r="A5" s="3" t="s">
        <v>19</v>
      </c>
      <c r="B5" s="9">
        <v>1000</v>
      </c>
      <c r="C5" s="18" t="s">
        <v>52</v>
      </c>
    </row>
    <row r="6" spans="1:3" ht="25.5" customHeight="1">
      <c r="A6" s="3" t="s">
        <v>20</v>
      </c>
      <c r="B6" s="9"/>
      <c r="C6" s="10"/>
    </row>
    <row r="7" spans="1:3" ht="25.5" customHeight="1">
      <c r="A7" s="3" t="s">
        <v>21</v>
      </c>
      <c r="B7" s="9"/>
      <c r="C7" s="10"/>
    </row>
    <row r="8" spans="1:3" ht="25.5" customHeight="1">
      <c r="A8" s="3" t="s">
        <v>22</v>
      </c>
      <c r="B8" s="9"/>
      <c r="C8" s="10"/>
    </row>
    <row r="9" spans="1:3" ht="25.5" customHeight="1">
      <c r="A9" s="3" t="s">
        <v>23</v>
      </c>
      <c r="B9" s="9"/>
      <c r="C9" s="10"/>
    </row>
    <row r="10" spans="1:3" ht="25.5" customHeight="1">
      <c r="A10" s="3"/>
      <c r="B10" s="9"/>
      <c r="C10" s="10"/>
    </row>
    <row r="11" spans="1:3" ht="25.5" customHeight="1">
      <c r="A11" s="3"/>
      <c r="B11" s="9"/>
      <c r="C11" s="10"/>
    </row>
    <row r="12" spans="1:3" ht="25.5" customHeight="1">
      <c r="A12" s="3"/>
      <c r="B12" s="9"/>
      <c r="C12" s="10"/>
    </row>
    <row r="13" spans="1:3" ht="25.5" customHeight="1">
      <c r="A13" s="3"/>
      <c r="B13" s="9"/>
      <c r="C13" s="10"/>
    </row>
    <row r="14" spans="1:3" ht="25.5" customHeight="1">
      <c r="A14" s="3"/>
      <c r="B14" s="9"/>
      <c r="C14" s="10"/>
    </row>
    <row r="15" spans="1:3" ht="25.5" customHeight="1">
      <c r="A15" s="3"/>
      <c r="B15" s="9"/>
      <c r="C15" s="10"/>
    </row>
    <row r="16" spans="1:3" ht="25.5" customHeight="1">
      <c r="A16" s="3"/>
      <c r="B16" s="9"/>
      <c r="C16" s="10"/>
    </row>
    <row r="17" spans="1:3" ht="25.5" customHeight="1">
      <c r="A17" s="2" t="s">
        <v>24</v>
      </c>
      <c r="B17" s="9">
        <v>1000</v>
      </c>
      <c r="C17" s="18" t="s">
        <v>52</v>
      </c>
    </row>
    <row r="18" spans="1:3" ht="25.5" customHeight="1">
      <c r="A18" s="3" t="s">
        <v>25</v>
      </c>
      <c r="B18" s="9"/>
      <c r="C18" s="10"/>
    </row>
    <row r="19" spans="1:3" ht="25.5" customHeight="1">
      <c r="A19" s="2"/>
      <c r="B19" s="9"/>
      <c r="C19" s="10"/>
    </row>
    <row r="20" spans="1:3" ht="25.5" customHeight="1">
      <c r="A20" s="2" t="s">
        <v>26</v>
      </c>
      <c r="B20" s="9">
        <v>1000</v>
      </c>
      <c r="C20" s="18" t="s">
        <v>52</v>
      </c>
    </row>
    <row r="21" ht="25.5" customHeight="1"/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31.50390625" style="1" customWidth="1"/>
    <col min="2" max="2" width="24.625" style="1" customWidth="1"/>
    <col min="3" max="3" width="23.625" style="1" customWidth="1"/>
  </cols>
  <sheetData>
    <row r="1" spans="1:2" s="1" customFormat="1" ht="26.25" customHeight="1">
      <c r="A1" s="31" t="s">
        <v>55</v>
      </c>
      <c r="B1" s="32"/>
    </row>
    <row r="2" spans="1:3" s="1" customFormat="1" ht="36" customHeight="1">
      <c r="A2" s="28" t="s">
        <v>6</v>
      </c>
      <c r="B2" s="28"/>
      <c r="C2" s="28"/>
    </row>
    <row r="3" spans="1:3" s="1" customFormat="1" ht="25.5" customHeight="1">
      <c r="A3" s="40" t="s">
        <v>56</v>
      </c>
      <c r="B3" s="38"/>
      <c r="C3" s="38"/>
    </row>
    <row r="4" spans="1:3" s="1" customFormat="1" ht="25.5" customHeight="1">
      <c r="A4" s="2" t="s">
        <v>0</v>
      </c>
      <c r="B4" s="11" t="s">
        <v>53</v>
      </c>
      <c r="C4" s="12" t="s">
        <v>54</v>
      </c>
    </row>
    <row r="5" spans="1:3" s="1" customFormat="1" ht="25.5" customHeight="1">
      <c r="A5" s="3" t="s">
        <v>19</v>
      </c>
      <c r="B5" s="9">
        <v>520</v>
      </c>
      <c r="C5" s="18" t="s">
        <v>57</v>
      </c>
    </row>
    <row r="6" spans="1:3" s="1" customFormat="1" ht="25.5" customHeight="1">
      <c r="A6" s="3" t="s">
        <v>20</v>
      </c>
      <c r="B6" s="9"/>
      <c r="C6" s="10"/>
    </row>
    <row r="7" spans="1:3" s="1" customFormat="1" ht="25.5" customHeight="1">
      <c r="A7" s="3" t="s">
        <v>21</v>
      </c>
      <c r="B7" s="9"/>
      <c r="C7" s="10"/>
    </row>
    <row r="8" spans="1:3" s="1" customFormat="1" ht="25.5" customHeight="1">
      <c r="A8" s="3" t="s">
        <v>22</v>
      </c>
      <c r="B8" s="9"/>
      <c r="C8" s="10"/>
    </row>
    <row r="9" spans="1:3" s="1" customFormat="1" ht="25.5" customHeight="1">
      <c r="A9" s="3" t="s">
        <v>23</v>
      </c>
      <c r="B9" s="9"/>
      <c r="C9" s="10"/>
    </row>
    <row r="10" spans="1:3" s="1" customFormat="1" ht="25.5" customHeight="1">
      <c r="A10" s="3"/>
      <c r="B10" s="9"/>
      <c r="C10" s="10"/>
    </row>
    <row r="11" spans="1:3" s="1" customFormat="1" ht="25.5" customHeight="1">
      <c r="A11" s="3"/>
      <c r="B11" s="9"/>
      <c r="C11" s="10"/>
    </row>
    <row r="12" spans="1:3" s="1" customFormat="1" ht="25.5" customHeight="1">
      <c r="A12" s="3"/>
      <c r="B12" s="9"/>
      <c r="C12" s="10"/>
    </row>
    <row r="13" spans="1:3" s="1" customFormat="1" ht="25.5" customHeight="1">
      <c r="A13" s="3"/>
      <c r="B13" s="9"/>
      <c r="C13" s="10"/>
    </row>
    <row r="14" spans="1:3" s="1" customFormat="1" ht="25.5" customHeight="1">
      <c r="A14" s="3"/>
      <c r="B14" s="9"/>
      <c r="C14" s="10"/>
    </row>
    <row r="15" spans="1:3" s="1" customFormat="1" ht="25.5" customHeight="1">
      <c r="A15" s="3"/>
      <c r="B15" s="9"/>
      <c r="C15" s="10"/>
    </row>
    <row r="16" spans="1:3" s="1" customFormat="1" ht="25.5" customHeight="1">
      <c r="A16" s="3"/>
      <c r="B16" s="9"/>
      <c r="C16" s="10"/>
    </row>
    <row r="17" spans="1:3" s="1" customFormat="1" ht="25.5" customHeight="1">
      <c r="A17" s="2" t="s">
        <v>24</v>
      </c>
      <c r="B17" s="9">
        <v>520</v>
      </c>
      <c r="C17" s="18" t="s">
        <v>57</v>
      </c>
    </row>
    <row r="18" spans="1:3" s="1" customFormat="1" ht="25.5" customHeight="1">
      <c r="A18" s="3" t="s">
        <v>25</v>
      </c>
      <c r="B18" s="9"/>
      <c r="C18" s="10"/>
    </row>
    <row r="19" spans="1:3" s="1" customFormat="1" ht="25.5" customHeight="1">
      <c r="A19" s="2"/>
      <c r="B19" s="9"/>
      <c r="C19" s="10"/>
    </row>
    <row r="20" spans="1:3" s="1" customFormat="1" ht="25.5" customHeight="1">
      <c r="A20" s="2" t="s">
        <v>26</v>
      </c>
      <c r="B20" s="9">
        <v>520</v>
      </c>
      <c r="C20" s="18" t="s">
        <v>57</v>
      </c>
    </row>
  </sheetData>
  <sheetProtection/>
  <mergeCells count="3">
    <mergeCell ref="A1:B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24" sqref="B24"/>
    </sheetView>
  </sheetViews>
  <sheetFormatPr defaultColWidth="9.00390625" defaultRowHeight="14.25"/>
  <cols>
    <col min="1" max="1" width="43.875" style="0" bestFit="1" customWidth="1"/>
    <col min="2" max="4" width="18.25390625" style="0" customWidth="1"/>
  </cols>
  <sheetData>
    <row r="1" ht="14.25">
      <c r="A1" t="s">
        <v>74</v>
      </c>
    </row>
    <row r="2" spans="1:4" ht="34.5" customHeight="1">
      <c r="A2" s="28" t="s">
        <v>73</v>
      </c>
      <c r="B2" s="28"/>
      <c r="C2" s="28"/>
      <c r="D2" s="28"/>
    </row>
    <row r="3" spans="2:4" ht="34.5" customHeight="1">
      <c r="B3" s="21"/>
      <c r="C3" s="29" t="s">
        <v>58</v>
      </c>
      <c r="D3" s="30"/>
    </row>
    <row r="4" spans="1:4" ht="34.5" customHeight="1">
      <c r="A4" s="2" t="s">
        <v>0</v>
      </c>
      <c r="B4" s="24" t="s">
        <v>59</v>
      </c>
      <c r="C4" s="25" t="s">
        <v>60</v>
      </c>
      <c r="D4" s="20" t="s">
        <v>61</v>
      </c>
    </row>
    <row r="5" spans="1:4" ht="34.5" customHeight="1">
      <c r="A5" s="22" t="s">
        <v>62</v>
      </c>
      <c r="B5" s="7">
        <v>966</v>
      </c>
      <c r="C5" s="7">
        <v>966</v>
      </c>
      <c r="D5" s="23">
        <v>100</v>
      </c>
    </row>
    <row r="6" spans="1:4" ht="34.5" customHeight="1">
      <c r="A6" s="3" t="s">
        <v>63</v>
      </c>
      <c r="B6" s="7">
        <v>966</v>
      </c>
      <c r="C6" s="7">
        <v>966</v>
      </c>
      <c r="D6" s="23">
        <v>100</v>
      </c>
    </row>
    <row r="7" spans="1:4" ht="34.5" customHeight="1">
      <c r="A7" s="3" t="s">
        <v>64</v>
      </c>
      <c r="B7" s="7">
        <v>966</v>
      </c>
      <c r="C7" s="7">
        <v>966</v>
      </c>
      <c r="D7" s="23">
        <v>100</v>
      </c>
    </row>
    <row r="8" spans="1:4" ht="34.5" customHeight="1">
      <c r="A8" s="3" t="s">
        <v>65</v>
      </c>
      <c r="B8" s="7"/>
      <c r="C8" s="7"/>
      <c r="D8" s="23"/>
    </row>
    <row r="9" spans="1:4" ht="34.5" customHeight="1">
      <c r="A9" s="3" t="s">
        <v>66</v>
      </c>
      <c r="B9" s="7"/>
      <c r="C9" s="7"/>
      <c r="D9" s="23"/>
    </row>
    <row r="10" spans="1:4" ht="34.5" customHeight="1">
      <c r="A10" s="3" t="s">
        <v>67</v>
      </c>
      <c r="B10" s="7"/>
      <c r="C10" s="7"/>
      <c r="D10" s="23"/>
    </row>
    <row r="11" spans="1:4" ht="34.5" customHeight="1">
      <c r="A11" s="3" t="s">
        <v>68</v>
      </c>
      <c r="B11" s="7"/>
      <c r="C11" s="7"/>
      <c r="D11" s="23"/>
    </row>
  </sheetData>
  <sheetProtection/>
  <mergeCells count="2">
    <mergeCell ref="A2:D2"/>
    <mergeCell ref="C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14" sqref="D14"/>
    </sheetView>
  </sheetViews>
  <sheetFormatPr defaultColWidth="9.00390625" defaultRowHeight="14.25"/>
  <cols>
    <col min="1" max="1" width="36.125" style="0" bestFit="1" customWidth="1"/>
    <col min="2" max="4" width="14.875" style="0" customWidth="1"/>
  </cols>
  <sheetData>
    <row r="1" ht="14.25">
      <c r="A1" t="s">
        <v>75</v>
      </c>
    </row>
    <row r="2" spans="1:4" ht="34.5" customHeight="1">
      <c r="A2" s="28" t="s">
        <v>69</v>
      </c>
      <c r="B2" s="28"/>
      <c r="C2" s="28"/>
      <c r="D2" s="28"/>
    </row>
    <row r="3" spans="2:4" ht="34.5" customHeight="1">
      <c r="B3" s="21"/>
      <c r="C3" s="29" t="s">
        <v>58</v>
      </c>
      <c r="D3" s="30"/>
    </row>
    <row r="4" spans="1:4" ht="34.5" customHeight="1">
      <c r="A4" s="2" t="s">
        <v>0</v>
      </c>
      <c r="B4" s="24" t="s">
        <v>59</v>
      </c>
      <c r="C4" s="25" t="s">
        <v>60</v>
      </c>
      <c r="D4" s="20" t="s">
        <v>61</v>
      </c>
    </row>
    <row r="5" spans="1:4" ht="34.5" customHeight="1">
      <c r="A5" s="8" t="s">
        <v>70</v>
      </c>
      <c r="B5" s="7">
        <v>966</v>
      </c>
      <c r="C5" s="7">
        <v>966</v>
      </c>
      <c r="D5" s="23">
        <v>100</v>
      </c>
    </row>
    <row r="6" spans="1:4" ht="34.5" customHeight="1">
      <c r="A6" s="8" t="s">
        <v>71</v>
      </c>
      <c r="B6" s="7">
        <v>966</v>
      </c>
      <c r="C6" s="7">
        <v>966</v>
      </c>
      <c r="D6" s="23">
        <v>100</v>
      </c>
    </row>
    <row r="7" spans="1:4" ht="34.5" customHeight="1">
      <c r="A7" s="8" t="s">
        <v>72</v>
      </c>
      <c r="B7" s="7">
        <v>966</v>
      </c>
      <c r="C7" s="7">
        <v>966</v>
      </c>
      <c r="D7" s="23">
        <v>100</v>
      </c>
    </row>
  </sheetData>
  <sheetProtection/>
  <mergeCells count="2">
    <mergeCell ref="A2:D2"/>
    <mergeCell ref="C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43.875" style="0" bestFit="1" customWidth="1"/>
    <col min="2" max="2" width="20.50390625" style="0" bestFit="1" customWidth="1"/>
    <col min="3" max="3" width="13.875" style="0" bestFit="1" customWidth="1"/>
    <col min="4" max="4" width="21.625" style="0" bestFit="1" customWidth="1"/>
  </cols>
  <sheetData>
    <row r="1" ht="14.25">
      <c r="A1" t="s">
        <v>37</v>
      </c>
    </row>
    <row r="2" spans="1:4" ht="22.5">
      <c r="A2" s="28" t="s">
        <v>87</v>
      </c>
      <c r="B2" s="28"/>
      <c r="C2" s="28"/>
      <c r="D2" s="28"/>
    </row>
    <row r="3" spans="2:4" ht="14.25">
      <c r="B3" s="21"/>
      <c r="C3" s="29" t="s">
        <v>58</v>
      </c>
      <c r="D3" s="30"/>
    </row>
    <row r="4" spans="1:4" ht="34.5" customHeight="1">
      <c r="A4" s="2" t="s">
        <v>0</v>
      </c>
      <c r="B4" s="24" t="s">
        <v>88</v>
      </c>
      <c r="C4" s="25" t="s">
        <v>84</v>
      </c>
      <c r="D4" s="20" t="s">
        <v>76</v>
      </c>
    </row>
    <row r="5" spans="1:4" ht="34.5" customHeight="1">
      <c r="A5" s="22" t="s">
        <v>77</v>
      </c>
      <c r="B5" s="7">
        <v>507</v>
      </c>
      <c r="C5" s="7">
        <v>966</v>
      </c>
      <c r="D5" s="23">
        <f>B5/C5*100</f>
        <v>52.484472049689444</v>
      </c>
    </row>
    <row r="6" spans="1:4" ht="34.5" customHeight="1">
      <c r="A6" s="3" t="s">
        <v>1</v>
      </c>
      <c r="B6" s="7">
        <v>507</v>
      </c>
      <c r="C6" s="7">
        <v>966</v>
      </c>
      <c r="D6" s="23">
        <f>B6/C6*100</f>
        <v>52.484472049689444</v>
      </c>
    </row>
    <row r="7" spans="1:4" ht="34.5" customHeight="1">
      <c r="A7" s="3" t="s">
        <v>64</v>
      </c>
      <c r="B7" s="7">
        <v>507</v>
      </c>
      <c r="C7" s="7">
        <v>966</v>
      </c>
      <c r="D7" s="23">
        <f>B7/C7*100</f>
        <v>52.484472049689444</v>
      </c>
    </row>
    <row r="8" spans="1:4" ht="34.5" customHeight="1">
      <c r="A8" s="3" t="s">
        <v>2</v>
      </c>
      <c r="B8" s="7"/>
      <c r="C8" s="7"/>
      <c r="D8" s="23"/>
    </row>
    <row r="9" spans="1:4" ht="34.5" customHeight="1">
      <c r="A9" s="3" t="s">
        <v>3</v>
      </c>
      <c r="B9" s="7"/>
      <c r="C9" s="7"/>
      <c r="D9" s="23"/>
    </row>
    <row r="10" spans="1:4" ht="34.5" customHeight="1">
      <c r="A10" s="3" t="s">
        <v>4</v>
      </c>
      <c r="B10" s="7"/>
      <c r="C10" s="7"/>
      <c r="D10" s="23"/>
    </row>
    <row r="11" spans="1:4" ht="34.5" customHeight="1">
      <c r="A11" s="3" t="s">
        <v>5</v>
      </c>
      <c r="B11" s="7"/>
      <c r="C11" s="7"/>
      <c r="D11" s="23"/>
    </row>
  </sheetData>
  <sheetProtection/>
  <mergeCells count="2">
    <mergeCell ref="A2:D2"/>
    <mergeCell ref="C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36.125" style="0" bestFit="1" customWidth="1"/>
    <col min="2" max="4" width="21.75390625" style="0" customWidth="1"/>
  </cols>
  <sheetData>
    <row r="1" spans="1:4" ht="14.25">
      <c r="A1" t="s">
        <v>37</v>
      </c>
      <c r="B1" s="6"/>
      <c r="C1" s="6"/>
      <c r="D1" s="6"/>
    </row>
    <row r="2" spans="1:4" ht="34.5" customHeight="1">
      <c r="A2" s="28" t="s">
        <v>86</v>
      </c>
      <c r="B2" s="28"/>
      <c r="C2" s="28"/>
      <c r="D2" s="28"/>
    </row>
    <row r="3" spans="1:4" ht="34.5" customHeight="1">
      <c r="A3" s="6"/>
      <c r="B3" s="21"/>
      <c r="C3" s="29" t="s">
        <v>58</v>
      </c>
      <c r="D3" s="30"/>
    </row>
    <row r="4" spans="1:4" ht="34.5" customHeight="1">
      <c r="A4" s="2" t="s">
        <v>0</v>
      </c>
      <c r="B4" s="24" t="s">
        <v>85</v>
      </c>
      <c r="C4" s="25" t="s">
        <v>84</v>
      </c>
      <c r="D4" s="19" t="s">
        <v>89</v>
      </c>
    </row>
    <row r="5" spans="1:4" ht="34.5" customHeight="1">
      <c r="A5" s="8" t="s">
        <v>78</v>
      </c>
      <c r="B5" s="7">
        <v>217</v>
      </c>
      <c r="C5" s="7">
        <v>966</v>
      </c>
      <c r="D5" s="23"/>
    </row>
    <row r="6" spans="1:4" ht="34.5" customHeight="1">
      <c r="A6" s="26" t="s">
        <v>79</v>
      </c>
      <c r="B6" s="27">
        <v>217</v>
      </c>
      <c r="C6" s="27"/>
      <c r="D6" s="23"/>
    </row>
    <row r="7" spans="1:4" ht="34.5" customHeight="1">
      <c r="A7" s="26" t="s">
        <v>80</v>
      </c>
      <c r="B7" s="27">
        <v>217</v>
      </c>
      <c r="C7" s="27"/>
      <c r="D7" s="23"/>
    </row>
    <row r="8" spans="1:4" ht="34.5" customHeight="1">
      <c r="A8" s="26" t="s">
        <v>81</v>
      </c>
      <c r="B8" s="27">
        <v>217</v>
      </c>
      <c r="C8" s="27"/>
      <c r="D8" s="23"/>
    </row>
    <row r="9" spans="1:4" ht="34.5" customHeight="1">
      <c r="A9" s="8" t="s">
        <v>70</v>
      </c>
      <c r="B9" s="27"/>
      <c r="C9" s="7">
        <v>966</v>
      </c>
      <c r="D9" s="23"/>
    </row>
    <row r="10" spans="1:4" ht="34.5" customHeight="1">
      <c r="A10" s="8" t="s">
        <v>71</v>
      </c>
      <c r="B10" s="27"/>
      <c r="C10" s="7">
        <v>966</v>
      </c>
      <c r="D10" s="23"/>
    </row>
    <row r="11" spans="1:4" ht="34.5" customHeight="1">
      <c r="A11" s="8" t="s">
        <v>72</v>
      </c>
      <c r="B11" s="27"/>
      <c r="C11" s="7">
        <v>966</v>
      </c>
      <c r="D11" s="23"/>
    </row>
    <row r="12" spans="1:4" ht="34.5" customHeight="1">
      <c r="A12" s="26"/>
      <c r="B12" s="27"/>
      <c r="C12" s="27"/>
      <c r="D12" s="23"/>
    </row>
    <row r="13" spans="1:4" ht="34.5" customHeight="1">
      <c r="A13" s="27" t="s">
        <v>82</v>
      </c>
      <c r="B13" s="27">
        <v>290</v>
      </c>
      <c r="C13" s="27"/>
      <c r="D13" s="23"/>
    </row>
    <row r="14" spans="1:4" ht="34.5" customHeight="1">
      <c r="A14" s="27" t="s">
        <v>83</v>
      </c>
      <c r="B14" s="27">
        <v>290</v>
      </c>
      <c r="C14" s="27"/>
      <c r="D14" s="23"/>
    </row>
    <row r="15" ht="34.5" customHeight="1"/>
  </sheetData>
  <sheetProtection/>
  <mergeCells count="2">
    <mergeCell ref="A2:D2"/>
    <mergeCell ref="C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6.125" style="4" customWidth="1"/>
    <col min="2" max="2" width="44.50390625" style="4" customWidth="1"/>
    <col min="3" max="4" width="15.125" style="4" customWidth="1"/>
    <col min="5" max="16384" width="9.00390625" style="4" customWidth="1"/>
  </cols>
  <sheetData>
    <row r="1" spans="1:2" ht="24" customHeight="1">
      <c r="A1" s="31" t="s">
        <v>38</v>
      </c>
      <c r="B1" s="32"/>
    </row>
    <row r="2" spans="1:4" ht="42.75" customHeight="1">
      <c r="A2" s="33" t="s">
        <v>49</v>
      </c>
      <c r="B2" s="33"/>
      <c r="C2" s="33"/>
      <c r="D2" s="33"/>
    </row>
    <row r="3" spans="1:4" ht="25.5" customHeight="1">
      <c r="A3" s="34" t="s">
        <v>7</v>
      </c>
      <c r="B3" s="34"/>
      <c r="C3" s="34"/>
      <c r="D3" s="34"/>
    </row>
    <row r="4" spans="1:4" ht="37.5" customHeight="1">
      <c r="A4" s="2" t="s">
        <v>8</v>
      </c>
      <c r="B4" s="2" t="s">
        <v>9</v>
      </c>
      <c r="C4" s="11" t="s">
        <v>35</v>
      </c>
      <c r="D4" s="12" t="s">
        <v>48</v>
      </c>
    </row>
    <row r="5" spans="1:4" ht="37.5" customHeight="1">
      <c r="A5" s="2">
        <v>1</v>
      </c>
      <c r="B5" s="13" t="s">
        <v>10</v>
      </c>
      <c r="C5" s="14">
        <v>2322</v>
      </c>
      <c r="D5" s="15">
        <f>C5*12.5%</f>
        <v>290.25</v>
      </c>
    </row>
    <row r="6" spans="1:4" ht="37.5" customHeight="1">
      <c r="A6" s="2">
        <v>2</v>
      </c>
      <c r="B6" s="13" t="s">
        <v>11</v>
      </c>
      <c r="C6" s="16">
        <v>0</v>
      </c>
      <c r="D6" s="15">
        <f aca="true" t="shared" si="0" ref="D6:D14">C6*12.5%</f>
        <v>0</v>
      </c>
    </row>
    <row r="7" spans="1:4" ht="37.5" customHeight="1">
      <c r="A7" s="2">
        <v>3</v>
      </c>
      <c r="B7" s="13" t="s">
        <v>12</v>
      </c>
      <c r="C7" s="14">
        <v>310</v>
      </c>
      <c r="D7" s="15">
        <f t="shared" si="0"/>
        <v>38.75</v>
      </c>
    </row>
    <row r="8" spans="1:4" ht="37.5" customHeight="1">
      <c r="A8" s="2">
        <v>4</v>
      </c>
      <c r="B8" s="13" t="s">
        <v>13</v>
      </c>
      <c r="C8" s="14">
        <v>-1187.36</v>
      </c>
      <c r="D8" s="15">
        <v>0</v>
      </c>
    </row>
    <row r="9" spans="1:4" ht="37.5" customHeight="1">
      <c r="A9" s="2">
        <v>5</v>
      </c>
      <c r="B9" s="13" t="s">
        <v>50</v>
      </c>
      <c r="C9" s="14">
        <v>670</v>
      </c>
      <c r="D9" s="15">
        <f t="shared" si="0"/>
        <v>83.75</v>
      </c>
    </row>
    <row r="10" spans="1:4" ht="37.5" customHeight="1">
      <c r="A10" s="2">
        <v>6</v>
      </c>
      <c r="B10" s="13" t="s">
        <v>14</v>
      </c>
      <c r="C10" s="16">
        <v>60</v>
      </c>
      <c r="D10" s="15">
        <f t="shared" si="0"/>
        <v>7.5</v>
      </c>
    </row>
    <row r="11" spans="1:4" ht="37.5" customHeight="1">
      <c r="A11" s="2">
        <v>7</v>
      </c>
      <c r="B11" s="13" t="s">
        <v>15</v>
      </c>
      <c r="C11" s="14">
        <v>0</v>
      </c>
      <c r="D11" s="15">
        <f t="shared" si="0"/>
        <v>0</v>
      </c>
    </row>
    <row r="12" spans="1:4" ht="37.5" customHeight="1">
      <c r="A12" s="2">
        <v>8</v>
      </c>
      <c r="B12" s="13" t="s">
        <v>16</v>
      </c>
      <c r="C12" s="16">
        <v>-3304.41</v>
      </c>
      <c r="D12" s="15">
        <v>0</v>
      </c>
    </row>
    <row r="13" spans="1:4" ht="37.5" customHeight="1">
      <c r="A13" s="2">
        <v>9</v>
      </c>
      <c r="B13" s="13" t="s">
        <v>17</v>
      </c>
      <c r="C13" s="14">
        <v>1000</v>
      </c>
      <c r="D13" s="15">
        <f t="shared" si="0"/>
        <v>125</v>
      </c>
    </row>
    <row r="14" spans="1:4" ht="37.5" customHeight="1">
      <c r="A14" s="2">
        <v>10</v>
      </c>
      <c r="B14" s="17" t="s">
        <v>51</v>
      </c>
      <c r="C14" s="14">
        <v>520</v>
      </c>
      <c r="D14" s="15">
        <f t="shared" si="0"/>
        <v>65</v>
      </c>
    </row>
    <row r="15" spans="1:4" ht="23.25" customHeight="1">
      <c r="A15" s="35"/>
      <c r="B15" s="36"/>
      <c r="C15" s="36"/>
      <c r="D15" s="36"/>
    </row>
  </sheetData>
  <sheetProtection/>
  <mergeCells count="4">
    <mergeCell ref="A1:B1"/>
    <mergeCell ref="A2:D2"/>
    <mergeCell ref="A3:D3"/>
    <mergeCell ref="A15:D1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4">
      <selection activeCell="C21" sqref="C21"/>
    </sheetView>
  </sheetViews>
  <sheetFormatPr defaultColWidth="9.00390625" defaultRowHeight="14.25"/>
  <cols>
    <col min="1" max="1" width="31.50390625" style="1" customWidth="1"/>
    <col min="2" max="2" width="24.625" style="1" customWidth="1"/>
    <col min="3" max="3" width="23.625" style="1" customWidth="1"/>
    <col min="4" max="16384" width="9.00390625" style="1" customWidth="1"/>
  </cols>
  <sheetData>
    <row r="1" spans="1:2" ht="21.75" customHeight="1">
      <c r="A1" s="31" t="s">
        <v>39</v>
      </c>
      <c r="B1" s="32"/>
    </row>
    <row r="2" spans="1:3" ht="39.75" customHeight="1">
      <c r="A2" s="28" t="s">
        <v>6</v>
      </c>
      <c r="B2" s="28"/>
      <c r="C2" s="28"/>
    </row>
    <row r="3" spans="1:3" ht="24.75" customHeight="1">
      <c r="A3" s="37" t="s">
        <v>18</v>
      </c>
      <c r="B3" s="37"/>
      <c r="C3" s="37"/>
    </row>
    <row r="4" spans="1:3" ht="24.75" customHeight="1">
      <c r="A4" s="2" t="s">
        <v>0</v>
      </c>
      <c r="B4" s="11" t="s">
        <v>36</v>
      </c>
      <c r="C4" s="12" t="s">
        <v>48</v>
      </c>
    </row>
    <row r="5" spans="1:3" ht="24.75" customHeight="1">
      <c r="A5" s="3" t="s">
        <v>19</v>
      </c>
      <c r="B5" s="9">
        <v>2322</v>
      </c>
      <c r="C5" s="9">
        <v>290</v>
      </c>
    </row>
    <row r="6" spans="1:3" ht="24.75" customHeight="1">
      <c r="A6" s="3" t="s">
        <v>20</v>
      </c>
      <c r="B6" s="9"/>
      <c r="C6" s="10"/>
    </row>
    <row r="7" spans="1:3" ht="24.75" customHeight="1">
      <c r="A7" s="3" t="s">
        <v>21</v>
      </c>
      <c r="B7" s="9"/>
      <c r="C7" s="10"/>
    </row>
    <row r="8" spans="1:3" ht="24.75" customHeight="1">
      <c r="A8" s="3" t="s">
        <v>22</v>
      </c>
      <c r="B8" s="9"/>
      <c r="C8" s="10"/>
    </row>
    <row r="9" spans="1:3" ht="24.75" customHeight="1">
      <c r="A9" s="3" t="s">
        <v>23</v>
      </c>
      <c r="B9" s="9"/>
      <c r="C9" s="10"/>
    </row>
    <row r="10" spans="1:3" ht="24.75" customHeight="1">
      <c r="A10" s="3"/>
      <c r="B10" s="9"/>
      <c r="C10" s="10"/>
    </row>
    <row r="11" spans="1:3" ht="24.75" customHeight="1">
      <c r="A11" s="3"/>
      <c r="B11" s="9"/>
      <c r="C11" s="10"/>
    </row>
    <row r="12" spans="1:3" ht="24.75" customHeight="1">
      <c r="A12" s="3"/>
      <c r="B12" s="9"/>
      <c r="C12" s="10"/>
    </row>
    <row r="13" spans="1:3" ht="24.75" customHeight="1">
      <c r="A13" s="3"/>
      <c r="B13" s="9"/>
      <c r="C13" s="10"/>
    </row>
    <row r="14" spans="1:3" ht="24.75" customHeight="1">
      <c r="A14" s="3"/>
      <c r="B14" s="9"/>
      <c r="C14" s="10"/>
    </row>
    <row r="15" spans="1:3" ht="24.75" customHeight="1">
      <c r="A15" s="3"/>
      <c r="B15" s="9"/>
      <c r="C15" s="10"/>
    </row>
    <row r="16" spans="1:3" ht="24.75" customHeight="1">
      <c r="A16" s="3"/>
      <c r="B16" s="9"/>
      <c r="C16" s="10"/>
    </row>
    <row r="17" spans="1:3" ht="24.75" customHeight="1">
      <c r="A17" s="2" t="s">
        <v>24</v>
      </c>
      <c r="B17" s="9">
        <v>2322</v>
      </c>
      <c r="C17" s="9">
        <v>290</v>
      </c>
    </row>
    <row r="18" spans="1:3" ht="24.75" customHeight="1">
      <c r="A18" s="3" t="s">
        <v>25</v>
      </c>
      <c r="B18" s="9"/>
      <c r="C18" s="10"/>
    </row>
    <row r="19" spans="1:3" ht="24.75" customHeight="1">
      <c r="A19" s="2"/>
      <c r="B19" s="9"/>
      <c r="C19" s="10"/>
    </row>
    <row r="20" spans="1:3" ht="24.75" customHeight="1">
      <c r="A20" s="2" t="s">
        <v>26</v>
      </c>
      <c r="B20" s="9">
        <v>2322</v>
      </c>
      <c r="C20" s="9">
        <v>290</v>
      </c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31.50390625" style="1" customWidth="1"/>
    <col min="2" max="2" width="24.625" style="1" customWidth="1"/>
    <col min="3" max="3" width="23.625" style="1" customWidth="1"/>
    <col min="4" max="16384" width="9.00390625" style="1" customWidth="1"/>
  </cols>
  <sheetData>
    <row r="1" spans="1:2" ht="24.75" customHeight="1">
      <c r="A1" s="31" t="s">
        <v>40</v>
      </c>
      <c r="B1" s="32"/>
    </row>
    <row r="2" spans="1:3" ht="33" customHeight="1">
      <c r="A2" s="28" t="s">
        <v>6</v>
      </c>
      <c r="B2" s="28"/>
      <c r="C2" s="28"/>
    </row>
    <row r="3" spans="1:3" ht="24.75" customHeight="1">
      <c r="A3" s="38" t="s">
        <v>27</v>
      </c>
      <c r="B3" s="38"/>
      <c r="C3" s="38"/>
    </row>
    <row r="4" spans="1:3" ht="24.75" customHeight="1">
      <c r="A4" s="2" t="s">
        <v>0</v>
      </c>
      <c r="B4" s="11" t="s">
        <v>36</v>
      </c>
      <c r="C4" s="12" t="s">
        <v>48</v>
      </c>
    </row>
    <row r="5" spans="1:3" ht="24.75" customHeight="1">
      <c r="A5" s="3" t="s">
        <v>19</v>
      </c>
      <c r="B5" s="9">
        <v>0</v>
      </c>
      <c r="C5" s="9">
        <v>0</v>
      </c>
    </row>
    <row r="6" spans="1:3" ht="24.75" customHeight="1">
      <c r="A6" s="3" t="s">
        <v>20</v>
      </c>
      <c r="B6" s="9"/>
      <c r="C6" s="10"/>
    </row>
    <row r="7" spans="1:3" ht="24.75" customHeight="1">
      <c r="A7" s="3" t="s">
        <v>21</v>
      </c>
      <c r="B7" s="9"/>
      <c r="C7" s="10"/>
    </row>
    <row r="8" spans="1:3" ht="24.75" customHeight="1">
      <c r="A8" s="3" t="s">
        <v>22</v>
      </c>
      <c r="B8" s="9"/>
      <c r="C8" s="10"/>
    </row>
    <row r="9" spans="1:3" ht="24.75" customHeight="1">
      <c r="A9" s="3" t="s">
        <v>23</v>
      </c>
      <c r="B9" s="9"/>
      <c r="C9" s="10"/>
    </row>
    <row r="10" spans="1:3" ht="24.75" customHeight="1">
      <c r="A10" s="3"/>
      <c r="B10" s="9"/>
      <c r="C10" s="10"/>
    </row>
    <row r="11" spans="1:3" ht="24.75" customHeight="1">
      <c r="A11" s="3"/>
      <c r="B11" s="9"/>
      <c r="C11" s="10"/>
    </row>
    <row r="12" spans="1:3" ht="24.75" customHeight="1">
      <c r="A12" s="3"/>
      <c r="B12" s="9"/>
      <c r="C12" s="10"/>
    </row>
    <row r="13" spans="1:3" ht="24.75" customHeight="1">
      <c r="A13" s="3"/>
      <c r="B13" s="9"/>
      <c r="C13" s="10"/>
    </row>
    <row r="14" spans="1:3" ht="24.75" customHeight="1">
      <c r="A14" s="3"/>
      <c r="B14" s="9"/>
      <c r="C14" s="10"/>
    </row>
    <row r="15" spans="1:3" ht="24.75" customHeight="1">
      <c r="A15" s="3"/>
      <c r="B15" s="9"/>
      <c r="C15" s="10"/>
    </row>
    <row r="16" spans="1:3" ht="24.75" customHeight="1">
      <c r="A16" s="3"/>
      <c r="B16" s="9"/>
      <c r="C16" s="10"/>
    </row>
    <row r="17" spans="1:3" ht="24.75" customHeight="1">
      <c r="A17" s="2" t="s">
        <v>24</v>
      </c>
      <c r="B17" s="9">
        <v>0</v>
      </c>
      <c r="C17" s="9">
        <v>0</v>
      </c>
    </row>
    <row r="18" spans="1:3" ht="24.75" customHeight="1">
      <c r="A18" s="3" t="s">
        <v>25</v>
      </c>
      <c r="B18" s="9"/>
      <c r="C18" s="10"/>
    </row>
    <row r="19" spans="1:3" ht="24.75" customHeight="1">
      <c r="A19" s="2"/>
      <c r="B19" s="9"/>
      <c r="C19" s="10"/>
    </row>
    <row r="20" spans="1:3" ht="24.75" customHeight="1">
      <c r="A20" s="2" t="s">
        <v>26</v>
      </c>
      <c r="B20" s="9">
        <v>0</v>
      </c>
      <c r="C20" s="9">
        <v>0</v>
      </c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7">
      <selection activeCell="C21" sqref="C21"/>
    </sheetView>
  </sheetViews>
  <sheetFormatPr defaultColWidth="9.00390625" defaultRowHeight="14.25"/>
  <cols>
    <col min="1" max="1" width="31.50390625" style="1" customWidth="1"/>
    <col min="2" max="2" width="24.625" style="1" customWidth="1"/>
    <col min="3" max="3" width="23.625" style="1" customWidth="1"/>
    <col min="4" max="16384" width="9.00390625" style="1" customWidth="1"/>
  </cols>
  <sheetData>
    <row r="1" spans="1:2" ht="24.75" customHeight="1">
      <c r="A1" s="31" t="s">
        <v>41</v>
      </c>
      <c r="B1" s="32"/>
    </row>
    <row r="2" spans="1:3" ht="35.25" customHeight="1">
      <c r="A2" s="28" t="s">
        <v>6</v>
      </c>
      <c r="B2" s="28"/>
      <c r="C2" s="28"/>
    </row>
    <row r="3" spans="1:3" ht="22.5" customHeight="1">
      <c r="A3" s="38" t="s">
        <v>28</v>
      </c>
      <c r="B3" s="38"/>
      <c r="C3" s="38"/>
    </row>
    <row r="4" spans="1:3" ht="22.5" customHeight="1">
      <c r="A4" s="2" t="s">
        <v>0</v>
      </c>
      <c r="B4" s="11" t="s">
        <v>36</v>
      </c>
      <c r="C4" s="12" t="s">
        <v>48</v>
      </c>
    </row>
    <row r="5" spans="1:3" ht="22.5" customHeight="1">
      <c r="A5" s="3" t="s">
        <v>19</v>
      </c>
      <c r="B5" s="9">
        <v>310</v>
      </c>
      <c r="C5" s="9">
        <v>39</v>
      </c>
    </row>
    <row r="6" spans="1:3" ht="22.5" customHeight="1">
      <c r="A6" s="3" t="s">
        <v>20</v>
      </c>
      <c r="B6" s="9"/>
      <c r="C6" s="10"/>
    </row>
    <row r="7" spans="1:3" ht="22.5" customHeight="1">
      <c r="A7" s="3" t="s">
        <v>21</v>
      </c>
      <c r="B7" s="9"/>
      <c r="C7" s="10"/>
    </row>
    <row r="8" spans="1:3" ht="22.5" customHeight="1">
      <c r="A8" s="3" t="s">
        <v>22</v>
      </c>
      <c r="B8" s="9"/>
      <c r="C8" s="10"/>
    </row>
    <row r="9" spans="1:3" ht="22.5" customHeight="1">
      <c r="A9" s="3" t="s">
        <v>23</v>
      </c>
      <c r="B9" s="9"/>
      <c r="C9" s="10"/>
    </row>
    <row r="10" spans="1:3" ht="22.5" customHeight="1">
      <c r="A10" s="3"/>
      <c r="B10" s="9"/>
      <c r="C10" s="10"/>
    </row>
    <row r="11" spans="1:3" ht="22.5" customHeight="1">
      <c r="A11" s="3"/>
      <c r="B11" s="9"/>
      <c r="C11" s="10"/>
    </row>
    <row r="12" spans="1:3" ht="22.5" customHeight="1">
      <c r="A12" s="3"/>
      <c r="B12" s="9"/>
      <c r="C12" s="10"/>
    </row>
    <row r="13" spans="1:3" ht="22.5" customHeight="1">
      <c r="A13" s="3"/>
      <c r="B13" s="9"/>
      <c r="C13" s="10"/>
    </row>
    <row r="14" spans="1:3" ht="22.5" customHeight="1">
      <c r="A14" s="3"/>
      <c r="B14" s="9"/>
      <c r="C14" s="10"/>
    </row>
    <row r="15" spans="1:3" ht="22.5" customHeight="1">
      <c r="A15" s="3"/>
      <c r="B15" s="9"/>
      <c r="C15" s="10"/>
    </row>
    <row r="16" spans="1:3" ht="22.5" customHeight="1">
      <c r="A16" s="3"/>
      <c r="B16" s="9"/>
      <c r="C16" s="10"/>
    </row>
    <row r="17" spans="1:3" ht="22.5" customHeight="1">
      <c r="A17" s="2" t="s">
        <v>24</v>
      </c>
      <c r="B17" s="9">
        <v>310</v>
      </c>
      <c r="C17" s="9">
        <v>39</v>
      </c>
    </row>
    <row r="18" spans="1:3" ht="22.5" customHeight="1">
      <c r="A18" s="3" t="s">
        <v>25</v>
      </c>
      <c r="B18" s="9"/>
      <c r="C18" s="10"/>
    </row>
    <row r="19" spans="1:3" ht="22.5" customHeight="1">
      <c r="A19" s="2"/>
      <c r="B19" s="9"/>
      <c r="C19" s="10"/>
    </row>
    <row r="20" spans="1:3" ht="22.5" customHeight="1">
      <c r="A20" s="2" t="s">
        <v>26</v>
      </c>
      <c r="B20" s="9">
        <v>310</v>
      </c>
      <c r="C20" s="9">
        <v>39</v>
      </c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夏继东</dc:creator>
  <cp:keywords/>
  <dc:description/>
  <cp:lastModifiedBy>lenovo</cp:lastModifiedBy>
  <cp:lastPrinted>2019-01-02T02:41:13Z</cp:lastPrinted>
  <dcterms:created xsi:type="dcterms:W3CDTF">2012-07-03T01:23:35Z</dcterms:created>
  <dcterms:modified xsi:type="dcterms:W3CDTF">2021-05-28T16:16:56Z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