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400" windowHeight="10470"/>
  </bookViews>
  <sheets>
    <sheet name="4录用公务员总成绩花名册" sheetId="1" r:id="rId1"/>
  </sheets>
  <definedNames>
    <definedName name="_xlnm._FilterDatabase" localSheetId="0" hidden="1">'4录用公务员总成绩花名册'!$A$2:$J$20</definedName>
  </definedNames>
  <calcPr calcId="144525"/>
</workbook>
</file>

<file path=xl/sharedStrings.xml><?xml version="1.0" encoding="utf-8"?>
<sst xmlns="http://schemas.openxmlformats.org/spreadsheetml/2006/main" count="226" uniqueCount="120">
  <si>
    <r>
      <t xml:space="preserve"> 2023 </t>
    </r>
    <r>
      <rPr>
        <sz val="18"/>
        <color rgb="FF000000"/>
        <rFont val="Times New Roman"/>
        <charset val="134"/>
      </rPr>
      <t xml:space="preserve"> </t>
    </r>
    <r>
      <rPr>
        <sz val="18"/>
        <color rgb="FF000000"/>
        <rFont val="方正小标宋简体"/>
        <charset val="134"/>
      </rPr>
      <t>年杭州市滨江区考试录用公务员总成绩花名册（二）</t>
    </r>
  </si>
  <si>
    <t>序号</t>
  </si>
  <si>
    <t>姓名</t>
  </si>
  <si>
    <t>准考证号</t>
  </si>
  <si>
    <t>报考单位</t>
  </si>
  <si>
    <t>报考职位</t>
  </si>
  <si>
    <t>笔试成绩</t>
  </si>
  <si>
    <t>面试成绩</t>
  </si>
  <si>
    <t>总成绩</t>
  </si>
  <si>
    <t>名次</t>
  </si>
  <si>
    <t>备注</t>
  </si>
  <si>
    <t>总分</t>
  </si>
  <si>
    <t>排名</t>
  </si>
  <si>
    <t>分数</t>
  </si>
  <si>
    <r>
      <rPr>
        <sz val="11"/>
        <color theme="1"/>
        <rFont val="宋体"/>
        <charset val="134"/>
      </rPr>
      <t>高艺恒</t>
    </r>
  </si>
  <si>
    <t>101010406303</t>
  </si>
  <si>
    <r>
      <rPr>
        <sz val="11"/>
        <color theme="1"/>
        <rFont val="宋体"/>
        <charset val="134"/>
      </rPr>
      <t>中共杭州市滨江区纪律检查委员会</t>
    </r>
  </si>
  <si>
    <r>
      <rPr>
        <sz val="11"/>
        <color theme="1"/>
        <rFont val="宋体"/>
        <charset val="134"/>
      </rPr>
      <t>纪检监察一级主任科员及以下</t>
    </r>
  </si>
  <si>
    <t>7</t>
  </si>
  <si>
    <t>进入体检</t>
  </si>
  <si>
    <r>
      <rPr>
        <sz val="11"/>
        <color theme="1"/>
        <rFont val="宋体"/>
        <charset val="134"/>
      </rPr>
      <t>冉洁</t>
    </r>
  </si>
  <si>
    <t>101010404314</t>
  </si>
  <si>
    <t>4</t>
  </si>
  <si>
    <r>
      <rPr>
        <sz val="11"/>
        <color theme="1"/>
        <rFont val="宋体"/>
        <charset val="134"/>
      </rPr>
      <t>杨苗淼</t>
    </r>
  </si>
  <si>
    <t>101010407020</t>
  </si>
  <si>
    <t>6</t>
  </si>
  <si>
    <r>
      <rPr>
        <sz val="11"/>
        <color theme="1"/>
        <rFont val="宋体"/>
        <charset val="134"/>
      </rPr>
      <t>张琪琦</t>
    </r>
  </si>
  <si>
    <t>101010400310</t>
  </si>
  <si>
    <t>3</t>
  </si>
  <si>
    <r>
      <rPr>
        <sz val="11"/>
        <color theme="1"/>
        <rFont val="宋体"/>
        <charset val="134"/>
      </rPr>
      <t>闫锦</t>
    </r>
  </si>
  <si>
    <t>101010407118</t>
  </si>
  <si>
    <t>5</t>
  </si>
  <si>
    <r>
      <rPr>
        <sz val="11"/>
        <color theme="1"/>
        <rFont val="宋体"/>
        <charset val="134"/>
      </rPr>
      <t>王星泽</t>
    </r>
  </si>
  <si>
    <t>101010406122</t>
  </si>
  <si>
    <t>1</t>
  </si>
  <si>
    <t>弃考</t>
  </si>
  <si>
    <r>
      <rPr>
        <sz val="11"/>
        <color theme="1"/>
        <rFont val="宋体"/>
        <charset val="134"/>
      </rPr>
      <t>王莹</t>
    </r>
  </si>
  <si>
    <t>101010302312</t>
  </si>
  <si>
    <r>
      <rPr>
        <sz val="11"/>
        <color theme="1"/>
        <rFont val="宋体"/>
        <charset val="134"/>
      </rPr>
      <t>中共杭州市滨江区委组织部</t>
    </r>
  </si>
  <si>
    <r>
      <rPr>
        <sz val="11"/>
        <color theme="1"/>
        <rFont val="宋体"/>
        <charset val="134"/>
      </rPr>
      <t>综合管理一级主任科员及以下</t>
    </r>
  </si>
  <si>
    <r>
      <rPr>
        <sz val="11"/>
        <color theme="1"/>
        <rFont val="宋体"/>
        <charset val="134"/>
      </rPr>
      <t>张良</t>
    </r>
  </si>
  <si>
    <t>101010304423</t>
  </si>
  <si>
    <t>2</t>
  </si>
  <si>
    <r>
      <rPr>
        <sz val="11"/>
        <color theme="1"/>
        <rFont val="宋体"/>
        <charset val="134"/>
      </rPr>
      <t>刘瑞文</t>
    </r>
  </si>
  <si>
    <t>101010301908</t>
  </si>
  <si>
    <r>
      <rPr>
        <sz val="11"/>
        <color theme="1"/>
        <rFont val="宋体"/>
        <charset val="134"/>
      </rPr>
      <t>单忆佳</t>
    </r>
  </si>
  <si>
    <t>101010405714</t>
  </si>
  <si>
    <r>
      <rPr>
        <sz val="11"/>
        <color theme="1"/>
        <rFont val="宋体"/>
        <charset val="134"/>
      </rPr>
      <t>杭州高新技术产业开发区（滨江）财政局</t>
    </r>
  </si>
  <si>
    <r>
      <rPr>
        <sz val="11"/>
        <color theme="1"/>
        <rFont val="宋体"/>
        <charset val="134"/>
      </rPr>
      <t>财政管理一级主任科员及以下</t>
    </r>
  </si>
  <si>
    <r>
      <rPr>
        <sz val="11"/>
        <color theme="1"/>
        <rFont val="宋体"/>
        <charset val="134"/>
      </rPr>
      <t>范小妍</t>
    </r>
  </si>
  <si>
    <t>101010403406</t>
  </si>
  <si>
    <r>
      <rPr>
        <sz val="11"/>
        <color theme="1"/>
        <rFont val="宋体"/>
        <charset val="134"/>
      </rPr>
      <t>杨文荥</t>
    </r>
  </si>
  <si>
    <t>101010400515</t>
  </si>
  <si>
    <r>
      <rPr>
        <sz val="11"/>
        <color theme="1"/>
        <rFont val="宋体"/>
        <charset val="134"/>
      </rPr>
      <t>任芳敏</t>
    </r>
  </si>
  <si>
    <t>101010402025</t>
  </si>
  <si>
    <r>
      <rPr>
        <sz val="11"/>
        <color theme="1"/>
        <rFont val="宋体"/>
        <charset val="134"/>
      </rPr>
      <t>杭州市滨江区审计局</t>
    </r>
  </si>
  <si>
    <r>
      <rPr>
        <sz val="11"/>
        <color theme="1"/>
        <rFont val="宋体"/>
        <charset val="134"/>
      </rPr>
      <t>审计监督一级主任科员及以下</t>
    </r>
  </si>
  <si>
    <r>
      <rPr>
        <sz val="11"/>
        <color theme="1"/>
        <rFont val="宋体"/>
        <charset val="134"/>
      </rPr>
      <t>罗杰</t>
    </r>
  </si>
  <si>
    <t>101010405210</t>
  </si>
  <si>
    <r>
      <rPr>
        <sz val="11"/>
        <color theme="1"/>
        <rFont val="宋体"/>
        <charset val="134"/>
      </rPr>
      <t>方奎广</t>
    </r>
  </si>
  <si>
    <t>101010406621</t>
  </si>
  <si>
    <r>
      <rPr>
        <sz val="11"/>
        <color theme="1"/>
        <rFont val="宋体"/>
        <charset val="134"/>
      </rPr>
      <t>胡明泽</t>
    </r>
  </si>
  <si>
    <t>101010404411</t>
  </si>
  <si>
    <r>
      <rPr>
        <sz val="11"/>
        <color theme="1"/>
        <rFont val="宋体"/>
        <charset val="134"/>
      </rPr>
      <t>杭州高新技术产业开发区（滨江）行政审批服务管理办公室</t>
    </r>
  </si>
  <si>
    <r>
      <rPr>
        <sz val="11"/>
        <color theme="1"/>
        <rFont val="宋体"/>
        <charset val="134"/>
      </rPr>
      <t>苏楚平</t>
    </r>
  </si>
  <si>
    <t>101010403207</t>
  </si>
  <si>
    <r>
      <rPr>
        <sz val="11"/>
        <color theme="1"/>
        <rFont val="宋体"/>
        <charset val="134"/>
      </rPr>
      <t>金盈盈</t>
    </r>
  </si>
  <si>
    <t>101010405927</t>
  </si>
  <si>
    <r>
      <rPr>
        <sz val="11"/>
        <color theme="1"/>
        <rFont val="宋体"/>
        <charset val="134"/>
      </rPr>
      <t>肖雨昕</t>
    </r>
  </si>
  <si>
    <t>101010306301</t>
  </si>
  <si>
    <r>
      <rPr>
        <sz val="11"/>
        <color theme="1"/>
        <rFont val="宋体"/>
        <charset val="134"/>
      </rPr>
      <t>杭州高新技术产业开发区管理委员会特别合作园管理局</t>
    </r>
  </si>
  <si>
    <r>
      <rPr>
        <sz val="11"/>
        <color theme="1"/>
        <rFont val="宋体"/>
        <charset val="134"/>
      </rPr>
      <t>包逸帆</t>
    </r>
  </si>
  <si>
    <t>101010304709</t>
  </si>
  <si>
    <r>
      <rPr>
        <sz val="11"/>
        <color theme="1"/>
        <rFont val="宋体"/>
        <charset val="134"/>
      </rPr>
      <t>朱黄鼎</t>
    </r>
  </si>
  <si>
    <t>101010303901</t>
  </si>
  <si>
    <r>
      <rPr>
        <sz val="11"/>
        <color theme="1"/>
        <rFont val="宋体"/>
        <charset val="134"/>
      </rPr>
      <t>陈瑜洁</t>
    </r>
  </si>
  <si>
    <t>101010406117</t>
  </si>
  <si>
    <r>
      <rPr>
        <sz val="11"/>
        <color theme="1"/>
        <rFont val="宋体"/>
        <charset val="134"/>
      </rPr>
      <t>杭州高新技术产业开发区（滨江）统计局</t>
    </r>
  </si>
  <si>
    <r>
      <rPr>
        <sz val="11"/>
        <color theme="1"/>
        <rFont val="宋体"/>
        <charset val="134"/>
      </rPr>
      <t>统计调查一级主任科员及以下</t>
    </r>
  </si>
  <si>
    <r>
      <rPr>
        <sz val="11"/>
        <color theme="1"/>
        <rFont val="宋体"/>
        <charset val="134"/>
      </rPr>
      <t>张奕蒙</t>
    </r>
  </si>
  <si>
    <t>101010401014</t>
  </si>
  <si>
    <r>
      <rPr>
        <sz val="11"/>
        <color theme="1"/>
        <rFont val="宋体"/>
        <charset val="134"/>
      </rPr>
      <t>吴少妍</t>
    </r>
  </si>
  <si>
    <t>101010401528</t>
  </si>
  <si>
    <r>
      <rPr>
        <sz val="11"/>
        <color theme="1"/>
        <rFont val="宋体"/>
        <charset val="134"/>
      </rPr>
      <t>舒姝</t>
    </r>
  </si>
  <si>
    <t>101010402213</t>
  </si>
  <si>
    <r>
      <rPr>
        <sz val="11"/>
        <color theme="1"/>
        <rFont val="宋体"/>
        <charset val="134"/>
      </rPr>
      <t>杭州市滨江区人力资源和社会保障局</t>
    </r>
  </si>
  <si>
    <r>
      <rPr>
        <sz val="11"/>
        <color theme="1"/>
        <rFont val="宋体"/>
        <charset val="134"/>
      </rPr>
      <t>人力资源管理一级主任科员及以下</t>
    </r>
  </si>
  <si>
    <r>
      <rPr>
        <sz val="11"/>
        <color theme="1"/>
        <rFont val="宋体"/>
        <charset val="134"/>
      </rPr>
      <t>汤志伟</t>
    </r>
  </si>
  <si>
    <t>101010405721</t>
  </si>
  <si>
    <r>
      <rPr>
        <sz val="11"/>
        <color theme="1"/>
        <rFont val="宋体"/>
        <charset val="134"/>
      </rPr>
      <t>王嘉琳</t>
    </r>
  </si>
  <si>
    <t>101010404513</t>
  </si>
  <si>
    <r>
      <rPr>
        <sz val="11"/>
        <color theme="1"/>
        <rFont val="宋体"/>
        <charset val="134"/>
      </rPr>
      <t>何忆宁</t>
    </r>
  </si>
  <si>
    <t>101010302824</t>
  </si>
  <si>
    <r>
      <rPr>
        <sz val="11"/>
        <color theme="1"/>
        <rFont val="宋体"/>
        <charset val="134"/>
      </rPr>
      <t>杭州市滨江区卫生健康局</t>
    </r>
  </si>
  <si>
    <r>
      <rPr>
        <sz val="11"/>
        <color theme="1"/>
        <rFont val="宋体"/>
        <charset val="134"/>
      </rPr>
      <t>卫生健康管理一级主任科员及以下</t>
    </r>
  </si>
  <si>
    <r>
      <rPr>
        <sz val="11"/>
        <color theme="1"/>
        <rFont val="宋体"/>
        <charset val="134"/>
      </rPr>
      <t>何雨晴</t>
    </r>
  </si>
  <si>
    <t>101010303325</t>
  </si>
  <si>
    <r>
      <rPr>
        <sz val="11"/>
        <color theme="1"/>
        <rFont val="宋体"/>
        <charset val="134"/>
      </rPr>
      <t>杨文波</t>
    </r>
  </si>
  <si>
    <t>101010301713</t>
  </si>
  <si>
    <r>
      <rPr>
        <sz val="11"/>
        <color theme="1"/>
        <rFont val="宋体"/>
        <charset val="134"/>
      </rPr>
      <t>苏宇恒</t>
    </r>
  </si>
  <si>
    <t>301010703916</t>
  </si>
  <si>
    <r>
      <rPr>
        <sz val="11"/>
        <color theme="1"/>
        <rFont val="宋体"/>
        <charset val="134"/>
      </rPr>
      <t>杭州高新技术产业开发区（滨江）综合行政执法大队</t>
    </r>
  </si>
  <si>
    <r>
      <rPr>
        <sz val="11"/>
        <color theme="1"/>
        <rFont val="宋体"/>
        <charset val="134"/>
      </rPr>
      <t>综合执法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一级主任科员及以下</t>
    </r>
  </si>
  <si>
    <r>
      <rPr>
        <sz val="11"/>
        <color theme="1"/>
        <rFont val="宋体"/>
        <charset val="134"/>
      </rPr>
      <t>陆栎行</t>
    </r>
  </si>
  <si>
    <t>301010703611</t>
  </si>
  <si>
    <r>
      <rPr>
        <sz val="11"/>
        <color theme="1"/>
        <rFont val="宋体"/>
        <charset val="134"/>
      </rPr>
      <t>方政航</t>
    </r>
  </si>
  <si>
    <t>301010704814</t>
  </si>
  <si>
    <r>
      <rPr>
        <sz val="11"/>
        <color theme="1"/>
        <rFont val="宋体"/>
        <charset val="134"/>
      </rPr>
      <t>夏学涛</t>
    </r>
  </si>
  <si>
    <t>301010704307</t>
  </si>
  <si>
    <r>
      <rPr>
        <sz val="11"/>
        <color theme="1"/>
        <rFont val="宋体"/>
        <charset val="134"/>
      </rPr>
      <t>娄程</t>
    </r>
  </si>
  <si>
    <t>301010703102</t>
  </si>
  <si>
    <r>
      <rPr>
        <sz val="11"/>
        <color theme="1"/>
        <rFont val="宋体"/>
        <charset val="134"/>
      </rPr>
      <t>彭盛欣</t>
    </r>
  </si>
  <si>
    <t>301010704710</t>
  </si>
  <si>
    <r>
      <rPr>
        <sz val="11"/>
        <color theme="1"/>
        <rFont val="宋体"/>
        <charset val="134"/>
      </rPr>
      <t>郭聪聪</t>
    </r>
  </si>
  <si>
    <t>301010703730</t>
  </si>
  <si>
    <r>
      <rPr>
        <sz val="11"/>
        <color theme="1"/>
        <rFont val="宋体"/>
        <charset val="134"/>
      </rPr>
      <t>综合执法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一级主任科员及以下</t>
    </r>
  </si>
  <si>
    <r>
      <rPr>
        <sz val="11"/>
        <color theme="1"/>
        <rFont val="宋体"/>
        <charset val="134"/>
      </rPr>
      <t>陈奕谚</t>
    </r>
  </si>
  <si>
    <t>301010704411</t>
  </si>
  <si>
    <r>
      <rPr>
        <sz val="11"/>
        <color theme="1"/>
        <rFont val="宋体"/>
        <charset val="134"/>
      </rPr>
      <t>范咪娜</t>
    </r>
  </si>
  <si>
    <t>301010705001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</si>
</sst>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2"/>
      <color theme="1"/>
      <name val="Times New Roman"/>
      <charset val="134"/>
    </font>
    <font>
      <u/>
      <sz val="18"/>
      <color rgb="FF000000"/>
      <name val="Times New Roman"/>
      <charset val="134"/>
    </font>
    <font>
      <sz val="12"/>
      <color indexed="8"/>
      <name val="黑体"/>
      <charset val="134"/>
    </font>
    <font>
      <sz val="12"/>
      <color indexed="8"/>
      <name val="Times New Roman"/>
      <charset val="134"/>
    </font>
    <font>
      <sz val="11"/>
      <color theme="1"/>
      <name val="Times New Roman"/>
      <charset val="134"/>
    </font>
    <font>
      <sz val="12"/>
      <name val="Times New Roman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8"/>
      <color rgb="FF000000"/>
      <name val="Times New Roman"/>
      <charset val="134"/>
    </font>
    <font>
      <sz val="18"/>
      <color rgb="FF000000"/>
      <name val="方正小标宋简体"/>
      <charset val="134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2"/>
  <sheetViews>
    <sheetView tabSelected="1" workbookViewId="0">
      <selection activeCell="A1" sqref="A1:L1"/>
    </sheetView>
  </sheetViews>
  <sheetFormatPr defaultColWidth="9" defaultRowHeight="14"/>
  <cols>
    <col min="1" max="1" width="6.12727272727273" customWidth="1"/>
    <col min="2" max="2" width="11.2545454545455" style="2" customWidth="1"/>
    <col min="3" max="3" width="14.8727272727273" style="2" customWidth="1"/>
    <col min="4" max="4" width="52.2545454545455" style="3" customWidth="1"/>
    <col min="5" max="5" width="31.7545454545455" customWidth="1"/>
    <col min="6" max="7" width="9.37272727272727" style="2" customWidth="1"/>
    <col min="8" max="8" width="9.37272727272727" customWidth="1"/>
    <col min="9" max="9" width="9.37272727272727" style="2" customWidth="1"/>
    <col min="10" max="10" width="9.75454545454545" style="2" customWidth="1"/>
    <col min="12" max="12" width="11.5" customWidth="1"/>
    <col min="14" max="15" width="9" hidden="1" customWidth="1"/>
  </cols>
  <sheetData>
    <row r="1" ht="60.75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ht="17.25" customHeight="1" spans="1:12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5"/>
      <c r="H2" s="5" t="s">
        <v>7</v>
      </c>
      <c r="I2" s="5"/>
      <c r="J2" s="5" t="s">
        <v>8</v>
      </c>
      <c r="K2" s="5" t="s">
        <v>9</v>
      </c>
      <c r="L2" s="5" t="s">
        <v>10</v>
      </c>
    </row>
    <row r="3" ht="17.25" customHeight="1" spans="1:12">
      <c r="A3" s="5"/>
      <c r="B3" s="5"/>
      <c r="C3" s="5"/>
      <c r="D3" s="6"/>
      <c r="E3" s="5"/>
      <c r="F3" s="5" t="s">
        <v>11</v>
      </c>
      <c r="G3" s="5" t="s">
        <v>12</v>
      </c>
      <c r="H3" s="5" t="s">
        <v>13</v>
      </c>
      <c r="I3" s="5" t="s">
        <v>12</v>
      </c>
      <c r="J3" s="5"/>
      <c r="K3" s="5"/>
      <c r="L3" s="5"/>
    </row>
    <row r="4" s="1" customFormat="1" ht="20" customHeight="1" spans="1:12">
      <c r="A4" s="7">
        <v>1</v>
      </c>
      <c r="B4" s="8" t="s">
        <v>14</v>
      </c>
      <c r="C4" s="8" t="s">
        <v>15</v>
      </c>
      <c r="D4" s="9" t="s">
        <v>16</v>
      </c>
      <c r="E4" s="9" t="s">
        <v>17</v>
      </c>
      <c r="F4" s="10">
        <v>133.4</v>
      </c>
      <c r="G4" s="10" t="s">
        <v>18</v>
      </c>
      <c r="H4" s="7">
        <v>85.96</v>
      </c>
      <c r="I4" s="7">
        <v>1</v>
      </c>
      <c r="J4" s="7">
        <f t="shared" ref="J4:J42" si="0">SUMPRODUCT(((F4/2)*40%+H4*60%),1)</f>
        <v>78.256</v>
      </c>
      <c r="K4" s="7">
        <v>1</v>
      </c>
      <c r="L4" s="11" t="s">
        <v>19</v>
      </c>
    </row>
    <row r="5" s="1" customFormat="1" ht="20" customHeight="1" spans="1:12">
      <c r="A5" s="7">
        <v>2</v>
      </c>
      <c r="B5" s="8" t="s">
        <v>20</v>
      </c>
      <c r="C5" s="8" t="s">
        <v>21</v>
      </c>
      <c r="D5" s="9" t="s">
        <v>16</v>
      </c>
      <c r="E5" s="9" t="s">
        <v>17</v>
      </c>
      <c r="F5" s="10">
        <v>135.1</v>
      </c>
      <c r="G5" s="10" t="s">
        <v>22</v>
      </c>
      <c r="H5" s="7">
        <v>84.72</v>
      </c>
      <c r="I5" s="7">
        <v>3</v>
      </c>
      <c r="J5" s="7">
        <f t="shared" si="0"/>
        <v>77.852</v>
      </c>
      <c r="K5" s="7">
        <v>2</v>
      </c>
      <c r="L5" s="7" t="s">
        <v>19</v>
      </c>
    </row>
    <row r="6" s="1" customFormat="1" ht="20" customHeight="1" spans="1:12">
      <c r="A6" s="7">
        <v>3</v>
      </c>
      <c r="B6" s="8" t="s">
        <v>23</v>
      </c>
      <c r="C6" s="8" t="s">
        <v>24</v>
      </c>
      <c r="D6" s="9" t="s">
        <v>16</v>
      </c>
      <c r="E6" s="9" t="s">
        <v>17</v>
      </c>
      <c r="F6" s="10">
        <v>133.9</v>
      </c>
      <c r="G6" s="10" t="s">
        <v>25</v>
      </c>
      <c r="H6" s="7">
        <v>84.84</v>
      </c>
      <c r="I6" s="7">
        <v>2</v>
      </c>
      <c r="J6" s="7">
        <f t="shared" si="0"/>
        <v>77.684</v>
      </c>
      <c r="K6" s="7">
        <v>3</v>
      </c>
      <c r="L6" s="7"/>
    </row>
    <row r="7" s="1" customFormat="1" ht="20" customHeight="1" spans="1:12">
      <c r="A7" s="7">
        <v>4</v>
      </c>
      <c r="B7" s="8" t="s">
        <v>26</v>
      </c>
      <c r="C7" s="8" t="s">
        <v>27</v>
      </c>
      <c r="D7" s="9" t="s">
        <v>16</v>
      </c>
      <c r="E7" s="9" t="s">
        <v>17</v>
      </c>
      <c r="F7" s="10">
        <v>135.7</v>
      </c>
      <c r="G7" s="10" t="s">
        <v>28</v>
      </c>
      <c r="H7" s="7">
        <v>83.32</v>
      </c>
      <c r="I7" s="7">
        <v>4</v>
      </c>
      <c r="J7" s="7">
        <f t="shared" si="0"/>
        <v>77.132</v>
      </c>
      <c r="K7" s="7">
        <v>4</v>
      </c>
      <c r="L7" s="7"/>
    </row>
    <row r="8" s="1" customFormat="1" ht="20" customHeight="1" spans="1:12">
      <c r="A8" s="7">
        <v>5</v>
      </c>
      <c r="B8" s="8" t="s">
        <v>29</v>
      </c>
      <c r="C8" s="8" t="s">
        <v>30</v>
      </c>
      <c r="D8" s="9" t="s">
        <v>16</v>
      </c>
      <c r="E8" s="9" t="s">
        <v>17</v>
      </c>
      <c r="F8" s="10">
        <v>134.7</v>
      </c>
      <c r="G8" s="10" t="s">
        <v>31</v>
      </c>
      <c r="H8" s="7">
        <v>79.62</v>
      </c>
      <c r="I8" s="7">
        <v>5</v>
      </c>
      <c r="J8" s="7">
        <f t="shared" si="0"/>
        <v>74.712</v>
      </c>
      <c r="K8" s="7">
        <v>5</v>
      </c>
      <c r="L8" s="7"/>
    </row>
    <row r="9" s="1" customFormat="1" ht="18" customHeight="1" spans="1:12">
      <c r="A9" s="7">
        <v>6</v>
      </c>
      <c r="B9" s="8" t="s">
        <v>32</v>
      </c>
      <c r="C9" s="8" t="s">
        <v>33</v>
      </c>
      <c r="D9" s="9" t="s">
        <v>16</v>
      </c>
      <c r="E9" s="9" t="s">
        <v>17</v>
      </c>
      <c r="F9" s="10">
        <v>147.8</v>
      </c>
      <c r="G9" s="10" t="s">
        <v>34</v>
      </c>
      <c r="H9" s="7">
        <v>0</v>
      </c>
      <c r="I9" s="7">
        <v>6</v>
      </c>
      <c r="J9" s="7">
        <f t="shared" si="0"/>
        <v>29.56</v>
      </c>
      <c r="K9" s="7">
        <v>6</v>
      </c>
      <c r="L9" s="11" t="s">
        <v>35</v>
      </c>
    </row>
    <row r="10" s="1" customFormat="1" ht="20" customHeight="1" spans="1:12">
      <c r="A10" s="7">
        <v>7</v>
      </c>
      <c r="B10" s="8" t="s">
        <v>36</v>
      </c>
      <c r="C10" s="8" t="s">
        <v>37</v>
      </c>
      <c r="D10" s="9" t="s">
        <v>38</v>
      </c>
      <c r="E10" s="9" t="s">
        <v>39</v>
      </c>
      <c r="F10" s="10">
        <v>146.3</v>
      </c>
      <c r="G10" s="10" t="s">
        <v>28</v>
      </c>
      <c r="H10" s="7">
        <v>90.2</v>
      </c>
      <c r="I10" s="7">
        <v>1</v>
      </c>
      <c r="J10" s="7">
        <f t="shared" si="0"/>
        <v>83.38</v>
      </c>
      <c r="K10" s="7">
        <v>1</v>
      </c>
      <c r="L10" s="7" t="s">
        <v>19</v>
      </c>
    </row>
    <row r="11" s="1" customFormat="1" ht="20" customHeight="1" spans="1:12">
      <c r="A11" s="7">
        <v>8</v>
      </c>
      <c r="B11" s="8" t="s">
        <v>40</v>
      </c>
      <c r="C11" s="8" t="s">
        <v>41</v>
      </c>
      <c r="D11" s="9" t="s">
        <v>38</v>
      </c>
      <c r="E11" s="9" t="s">
        <v>39</v>
      </c>
      <c r="F11" s="10">
        <v>149.2</v>
      </c>
      <c r="G11" s="10" t="s">
        <v>42</v>
      </c>
      <c r="H11" s="7">
        <v>89.2</v>
      </c>
      <c r="I11" s="7">
        <v>2</v>
      </c>
      <c r="J11" s="7">
        <f t="shared" si="0"/>
        <v>83.36</v>
      </c>
      <c r="K11" s="7">
        <v>2</v>
      </c>
      <c r="L11" s="7"/>
    </row>
    <row r="12" s="1" customFormat="1" ht="20" customHeight="1" spans="1:12">
      <c r="A12" s="7">
        <v>9</v>
      </c>
      <c r="B12" s="8" t="s">
        <v>43</v>
      </c>
      <c r="C12" s="8" t="s">
        <v>44</v>
      </c>
      <c r="D12" s="9" t="s">
        <v>38</v>
      </c>
      <c r="E12" s="9" t="s">
        <v>39</v>
      </c>
      <c r="F12" s="10">
        <v>152</v>
      </c>
      <c r="G12" s="10" t="s">
        <v>34</v>
      </c>
      <c r="H12" s="7">
        <v>83.3</v>
      </c>
      <c r="I12" s="7">
        <v>3</v>
      </c>
      <c r="J12" s="7">
        <f t="shared" si="0"/>
        <v>80.38</v>
      </c>
      <c r="K12" s="7">
        <v>3</v>
      </c>
      <c r="L12" s="7"/>
    </row>
    <row r="13" s="1" customFormat="1" ht="20" customHeight="1" spans="1:12">
      <c r="A13" s="7">
        <v>10</v>
      </c>
      <c r="B13" s="8" t="s">
        <v>45</v>
      </c>
      <c r="C13" s="8" t="s">
        <v>46</v>
      </c>
      <c r="D13" s="9" t="s">
        <v>47</v>
      </c>
      <c r="E13" s="9" t="s">
        <v>48</v>
      </c>
      <c r="F13" s="10">
        <v>142.2</v>
      </c>
      <c r="G13" s="10" t="s">
        <v>42</v>
      </c>
      <c r="H13" s="7">
        <v>85.46</v>
      </c>
      <c r="I13" s="7">
        <v>1</v>
      </c>
      <c r="J13" s="7">
        <f t="shared" si="0"/>
        <v>79.716</v>
      </c>
      <c r="K13" s="7">
        <v>1</v>
      </c>
      <c r="L13" s="7" t="s">
        <v>19</v>
      </c>
    </row>
    <row r="14" s="1" customFormat="1" ht="20" customHeight="1" spans="1:12">
      <c r="A14" s="7">
        <v>11</v>
      </c>
      <c r="B14" s="8" t="s">
        <v>49</v>
      </c>
      <c r="C14" s="8" t="s">
        <v>50</v>
      </c>
      <c r="D14" s="9" t="s">
        <v>47</v>
      </c>
      <c r="E14" s="9" t="s">
        <v>48</v>
      </c>
      <c r="F14" s="10">
        <v>142.3</v>
      </c>
      <c r="G14" s="10" t="s">
        <v>34</v>
      </c>
      <c r="H14" s="7">
        <v>83.76</v>
      </c>
      <c r="I14" s="7">
        <v>2</v>
      </c>
      <c r="J14" s="7">
        <f t="shared" si="0"/>
        <v>78.716</v>
      </c>
      <c r="K14" s="7">
        <v>2</v>
      </c>
      <c r="L14" s="7"/>
    </row>
    <row r="15" s="1" customFormat="1" ht="20" customHeight="1" spans="1:12">
      <c r="A15" s="7">
        <v>12</v>
      </c>
      <c r="B15" s="8" t="s">
        <v>51</v>
      </c>
      <c r="C15" s="8" t="s">
        <v>52</v>
      </c>
      <c r="D15" s="9" t="s">
        <v>47</v>
      </c>
      <c r="E15" s="9" t="s">
        <v>48</v>
      </c>
      <c r="F15" s="10">
        <v>141.1</v>
      </c>
      <c r="G15" s="10" t="s">
        <v>28</v>
      </c>
      <c r="H15" s="7">
        <v>78.1</v>
      </c>
      <c r="I15" s="7">
        <v>3</v>
      </c>
      <c r="J15" s="7">
        <f t="shared" si="0"/>
        <v>75.08</v>
      </c>
      <c r="K15" s="7">
        <v>3</v>
      </c>
      <c r="L15" s="7"/>
    </row>
    <row r="16" s="1" customFormat="1" ht="20" customHeight="1" spans="1:12">
      <c r="A16" s="7">
        <v>13</v>
      </c>
      <c r="B16" s="8" t="s">
        <v>53</v>
      </c>
      <c r="C16" s="8" t="s">
        <v>54</v>
      </c>
      <c r="D16" s="9" t="s">
        <v>55</v>
      </c>
      <c r="E16" s="9" t="s">
        <v>56</v>
      </c>
      <c r="F16" s="10">
        <v>128.6</v>
      </c>
      <c r="G16" s="10" t="s">
        <v>42</v>
      </c>
      <c r="H16" s="7">
        <v>82.16</v>
      </c>
      <c r="I16" s="7">
        <v>1</v>
      </c>
      <c r="J16" s="7">
        <f t="shared" si="0"/>
        <v>75.016</v>
      </c>
      <c r="K16" s="7">
        <v>1</v>
      </c>
      <c r="L16" s="11" t="s">
        <v>19</v>
      </c>
    </row>
    <row r="17" s="1" customFormat="1" ht="20" customHeight="1" spans="1:12">
      <c r="A17" s="7">
        <v>14</v>
      </c>
      <c r="B17" s="8" t="s">
        <v>57</v>
      </c>
      <c r="C17" s="8" t="s">
        <v>58</v>
      </c>
      <c r="D17" s="9" t="s">
        <v>55</v>
      </c>
      <c r="E17" s="9" t="s">
        <v>56</v>
      </c>
      <c r="F17" s="10">
        <v>128.4</v>
      </c>
      <c r="G17" s="10" t="s">
        <v>22</v>
      </c>
      <c r="H17" s="7">
        <v>82.1</v>
      </c>
      <c r="I17" s="7">
        <v>2</v>
      </c>
      <c r="J17" s="7">
        <f t="shared" si="0"/>
        <v>74.94</v>
      </c>
      <c r="K17" s="7">
        <v>2</v>
      </c>
      <c r="L17" s="7"/>
    </row>
    <row r="18" s="1" customFormat="1" ht="20" customHeight="1" spans="1:12">
      <c r="A18" s="7">
        <v>15</v>
      </c>
      <c r="B18" s="8" t="s">
        <v>59</v>
      </c>
      <c r="C18" s="8" t="s">
        <v>60</v>
      </c>
      <c r="D18" s="9" t="s">
        <v>55</v>
      </c>
      <c r="E18" s="9" t="s">
        <v>56</v>
      </c>
      <c r="F18" s="10">
        <v>131.3</v>
      </c>
      <c r="G18" s="10" t="s">
        <v>34</v>
      </c>
      <c r="H18" s="7">
        <v>80.96</v>
      </c>
      <c r="I18" s="7">
        <v>3</v>
      </c>
      <c r="J18" s="7">
        <f t="shared" si="0"/>
        <v>74.836</v>
      </c>
      <c r="K18" s="7">
        <v>3</v>
      </c>
      <c r="L18" s="7"/>
    </row>
    <row r="19" s="1" customFormat="1" ht="20" customHeight="1" spans="1:12">
      <c r="A19" s="7">
        <v>16</v>
      </c>
      <c r="B19" s="8" t="s">
        <v>61</v>
      </c>
      <c r="C19" s="8" t="s">
        <v>62</v>
      </c>
      <c r="D19" s="9" t="s">
        <v>63</v>
      </c>
      <c r="E19" s="9" t="s">
        <v>39</v>
      </c>
      <c r="F19" s="10">
        <v>140</v>
      </c>
      <c r="G19" s="10" t="s">
        <v>42</v>
      </c>
      <c r="H19" s="7">
        <v>89.1</v>
      </c>
      <c r="I19" s="7">
        <v>1</v>
      </c>
      <c r="J19" s="7">
        <f t="shared" si="0"/>
        <v>81.46</v>
      </c>
      <c r="K19" s="12">
        <v>1</v>
      </c>
      <c r="L19" s="12" t="s">
        <v>19</v>
      </c>
    </row>
    <row r="20" s="1" customFormat="1" ht="20" customHeight="1" spans="1:12">
      <c r="A20" s="7">
        <v>17</v>
      </c>
      <c r="B20" s="8" t="s">
        <v>64</v>
      </c>
      <c r="C20" s="8" t="s">
        <v>65</v>
      </c>
      <c r="D20" s="9" t="s">
        <v>63</v>
      </c>
      <c r="E20" s="9" t="s">
        <v>39</v>
      </c>
      <c r="F20" s="10">
        <v>139.1</v>
      </c>
      <c r="G20" s="10" t="s">
        <v>28</v>
      </c>
      <c r="H20" s="7">
        <v>86.64</v>
      </c>
      <c r="I20" s="7">
        <v>2</v>
      </c>
      <c r="J20" s="7">
        <f t="shared" si="0"/>
        <v>79.804</v>
      </c>
      <c r="K20" s="12">
        <v>2</v>
      </c>
      <c r="L20" s="12"/>
    </row>
    <row r="21" s="1" customFormat="1" ht="20" customHeight="1" spans="1:12">
      <c r="A21" s="7">
        <v>18</v>
      </c>
      <c r="B21" s="8" t="s">
        <v>66</v>
      </c>
      <c r="C21" s="8" t="s">
        <v>67</v>
      </c>
      <c r="D21" s="9" t="s">
        <v>63</v>
      </c>
      <c r="E21" s="9" t="s">
        <v>39</v>
      </c>
      <c r="F21" s="10">
        <v>140.2</v>
      </c>
      <c r="G21" s="10" t="s">
        <v>34</v>
      </c>
      <c r="H21" s="7">
        <v>83.68</v>
      </c>
      <c r="I21" s="7">
        <v>3</v>
      </c>
      <c r="J21" s="7">
        <f t="shared" si="0"/>
        <v>78.248</v>
      </c>
      <c r="K21" s="12">
        <v>3</v>
      </c>
      <c r="L21" s="12"/>
    </row>
    <row r="22" s="1" customFormat="1" ht="20" customHeight="1" spans="1:12">
      <c r="A22" s="7">
        <v>19</v>
      </c>
      <c r="B22" s="8" t="s">
        <v>68</v>
      </c>
      <c r="C22" s="8" t="s">
        <v>69</v>
      </c>
      <c r="D22" s="9" t="s">
        <v>70</v>
      </c>
      <c r="E22" s="9" t="s">
        <v>39</v>
      </c>
      <c r="F22" s="10">
        <v>147.3</v>
      </c>
      <c r="G22" s="10" t="s">
        <v>34</v>
      </c>
      <c r="H22" s="1">
        <v>85.36</v>
      </c>
      <c r="I22" s="7">
        <v>1</v>
      </c>
      <c r="J22" s="7">
        <f t="shared" si="0"/>
        <v>80.676</v>
      </c>
      <c r="K22" s="12">
        <v>1</v>
      </c>
      <c r="L22" s="12" t="s">
        <v>19</v>
      </c>
    </row>
    <row r="23" s="1" customFormat="1" ht="20" customHeight="1" spans="1:12">
      <c r="A23" s="7">
        <v>20</v>
      </c>
      <c r="B23" s="8" t="s">
        <v>71</v>
      </c>
      <c r="C23" s="8" t="s">
        <v>72</v>
      </c>
      <c r="D23" s="9" t="s">
        <v>70</v>
      </c>
      <c r="E23" s="9" t="s">
        <v>39</v>
      </c>
      <c r="F23" s="10">
        <v>142.3</v>
      </c>
      <c r="G23" s="10" t="s">
        <v>28</v>
      </c>
      <c r="H23" s="7">
        <v>84.88</v>
      </c>
      <c r="I23" s="7">
        <v>2</v>
      </c>
      <c r="J23" s="7">
        <f t="shared" si="0"/>
        <v>79.388</v>
      </c>
      <c r="K23" s="12">
        <v>2</v>
      </c>
      <c r="L23" s="12"/>
    </row>
    <row r="24" s="1" customFormat="1" ht="20" customHeight="1" spans="1:12">
      <c r="A24" s="7">
        <v>21</v>
      </c>
      <c r="B24" s="8" t="s">
        <v>73</v>
      </c>
      <c r="C24" s="8" t="s">
        <v>74</v>
      </c>
      <c r="D24" s="9" t="s">
        <v>70</v>
      </c>
      <c r="E24" s="9" t="s">
        <v>39</v>
      </c>
      <c r="F24" s="10">
        <v>143.2</v>
      </c>
      <c r="G24" s="10" t="s">
        <v>42</v>
      </c>
      <c r="H24" s="7">
        <v>83.66</v>
      </c>
      <c r="I24" s="7">
        <v>3</v>
      </c>
      <c r="J24" s="7">
        <f t="shared" si="0"/>
        <v>78.836</v>
      </c>
      <c r="K24" s="12">
        <v>3</v>
      </c>
      <c r="L24" s="12"/>
    </row>
    <row r="25" s="1" customFormat="1" ht="20" customHeight="1" spans="1:12">
      <c r="A25" s="7">
        <v>22</v>
      </c>
      <c r="B25" s="8" t="s">
        <v>75</v>
      </c>
      <c r="C25" s="8" t="s">
        <v>76</v>
      </c>
      <c r="D25" s="9" t="s">
        <v>77</v>
      </c>
      <c r="E25" s="9" t="s">
        <v>78</v>
      </c>
      <c r="F25" s="10">
        <v>143.2</v>
      </c>
      <c r="G25" s="10" t="s">
        <v>42</v>
      </c>
      <c r="H25" s="7">
        <v>83.72</v>
      </c>
      <c r="I25" s="7">
        <v>1</v>
      </c>
      <c r="J25" s="7">
        <f t="shared" si="0"/>
        <v>78.872</v>
      </c>
      <c r="K25" s="12">
        <v>1</v>
      </c>
      <c r="L25" s="12" t="s">
        <v>19</v>
      </c>
    </row>
    <row r="26" s="1" customFormat="1" ht="20" customHeight="1" spans="1:12">
      <c r="A26" s="7">
        <v>23</v>
      </c>
      <c r="B26" s="8" t="s">
        <v>79</v>
      </c>
      <c r="C26" s="8" t="s">
        <v>80</v>
      </c>
      <c r="D26" s="9" t="s">
        <v>77</v>
      </c>
      <c r="E26" s="9" t="s">
        <v>78</v>
      </c>
      <c r="F26" s="10">
        <v>147.1</v>
      </c>
      <c r="G26" s="10" t="s">
        <v>34</v>
      </c>
      <c r="H26" s="7">
        <v>79.54</v>
      </c>
      <c r="I26" s="7">
        <v>2</v>
      </c>
      <c r="J26" s="7">
        <f t="shared" si="0"/>
        <v>77.144</v>
      </c>
      <c r="K26" s="12">
        <v>2</v>
      </c>
      <c r="L26" s="12"/>
    </row>
    <row r="27" s="1" customFormat="1" ht="20" customHeight="1" spans="1:12">
      <c r="A27" s="7">
        <v>24</v>
      </c>
      <c r="B27" s="8" t="s">
        <v>81</v>
      </c>
      <c r="C27" s="8" t="s">
        <v>82</v>
      </c>
      <c r="D27" s="9" t="s">
        <v>77</v>
      </c>
      <c r="E27" s="9" t="s">
        <v>78</v>
      </c>
      <c r="F27" s="10">
        <v>142.7</v>
      </c>
      <c r="G27" s="10" t="s">
        <v>28</v>
      </c>
      <c r="H27" s="7">
        <v>0</v>
      </c>
      <c r="I27" s="7">
        <v>3</v>
      </c>
      <c r="J27" s="7">
        <f t="shared" si="0"/>
        <v>28.54</v>
      </c>
      <c r="K27" s="12">
        <v>3</v>
      </c>
      <c r="L27" s="13" t="s">
        <v>35</v>
      </c>
    </row>
    <row r="28" s="1" customFormat="1" ht="20" customHeight="1" spans="1:12">
      <c r="A28" s="7">
        <v>25</v>
      </c>
      <c r="B28" s="8" t="s">
        <v>83</v>
      </c>
      <c r="C28" s="8" t="s">
        <v>84</v>
      </c>
      <c r="D28" s="9" t="s">
        <v>85</v>
      </c>
      <c r="E28" s="9" t="s">
        <v>86</v>
      </c>
      <c r="F28" s="10">
        <v>144</v>
      </c>
      <c r="G28" s="10" t="s">
        <v>28</v>
      </c>
      <c r="H28" s="7">
        <v>88.6</v>
      </c>
      <c r="I28" s="7">
        <v>1</v>
      </c>
      <c r="J28" s="7">
        <f t="shared" si="0"/>
        <v>81.96</v>
      </c>
      <c r="K28" s="12">
        <v>1</v>
      </c>
      <c r="L28" s="12" t="s">
        <v>19</v>
      </c>
    </row>
    <row r="29" s="1" customFormat="1" ht="20" customHeight="1" spans="1:12">
      <c r="A29" s="7">
        <v>26</v>
      </c>
      <c r="B29" s="8" t="s">
        <v>87</v>
      </c>
      <c r="C29" s="8" t="s">
        <v>88</v>
      </c>
      <c r="D29" s="9" t="s">
        <v>85</v>
      </c>
      <c r="E29" s="9" t="s">
        <v>86</v>
      </c>
      <c r="F29" s="10">
        <v>146.5</v>
      </c>
      <c r="G29" s="10" t="s">
        <v>42</v>
      </c>
      <c r="H29" s="7">
        <v>87.34</v>
      </c>
      <c r="I29" s="7">
        <v>2</v>
      </c>
      <c r="J29" s="7">
        <f t="shared" si="0"/>
        <v>81.704</v>
      </c>
      <c r="K29" s="12">
        <v>2</v>
      </c>
      <c r="L29" s="12"/>
    </row>
    <row r="30" s="1" customFormat="1" ht="20" customHeight="1" spans="1:12">
      <c r="A30" s="7">
        <v>27</v>
      </c>
      <c r="B30" s="8" t="s">
        <v>89</v>
      </c>
      <c r="C30" s="8" t="s">
        <v>90</v>
      </c>
      <c r="D30" s="9" t="s">
        <v>85</v>
      </c>
      <c r="E30" s="9" t="s">
        <v>86</v>
      </c>
      <c r="F30" s="10">
        <v>140.9</v>
      </c>
      <c r="G30" s="10" t="s">
        <v>22</v>
      </c>
      <c r="H30" s="7">
        <v>85.62</v>
      </c>
      <c r="I30" s="7">
        <v>3</v>
      </c>
      <c r="J30" s="7">
        <f t="shared" si="0"/>
        <v>79.552</v>
      </c>
      <c r="K30" s="12">
        <v>3</v>
      </c>
      <c r="L30" s="12"/>
    </row>
    <row r="31" s="1" customFormat="1" ht="20" customHeight="1" spans="1:12">
      <c r="A31" s="7">
        <v>28</v>
      </c>
      <c r="B31" s="8" t="s">
        <v>91</v>
      </c>
      <c r="C31" s="8" t="s">
        <v>92</v>
      </c>
      <c r="D31" s="9" t="s">
        <v>93</v>
      </c>
      <c r="E31" s="9" t="s">
        <v>94</v>
      </c>
      <c r="F31" s="10">
        <v>131.9</v>
      </c>
      <c r="G31" s="10" t="s">
        <v>28</v>
      </c>
      <c r="H31" s="7">
        <v>83.86</v>
      </c>
      <c r="I31" s="7">
        <v>1</v>
      </c>
      <c r="J31" s="7">
        <f t="shared" si="0"/>
        <v>76.696</v>
      </c>
      <c r="K31" s="12">
        <v>1</v>
      </c>
      <c r="L31" s="12" t="s">
        <v>19</v>
      </c>
    </row>
    <row r="32" s="1" customFormat="1" ht="20" customHeight="1" spans="1:12">
      <c r="A32" s="7">
        <v>29</v>
      </c>
      <c r="B32" s="8" t="s">
        <v>95</v>
      </c>
      <c r="C32" s="8" t="s">
        <v>96</v>
      </c>
      <c r="D32" s="9" t="s">
        <v>93</v>
      </c>
      <c r="E32" s="9" t="s">
        <v>94</v>
      </c>
      <c r="F32" s="10">
        <v>133.7</v>
      </c>
      <c r="G32" s="10" t="s">
        <v>34</v>
      </c>
      <c r="H32" s="7">
        <v>82.04</v>
      </c>
      <c r="I32" s="7">
        <v>2</v>
      </c>
      <c r="J32" s="7">
        <f t="shared" si="0"/>
        <v>75.964</v>
      </c>
      <c r="K32" s="12">
        <v>2</v>
      </c>
      <c r="L32" s="12"/>
    </row>
    <row r="33" s="1" customFormat="1" ht="20" customHeight="1" spans="1:12">
      <c r="A33" s="7">
        <v>30</v>
      </c>
      <c r="B33" s="8" t="s">
        <v>97</v>
      </c>
      <c r="C33" s="8" t="s">
        <v>98</v>
      </c>
      <c r="D33" s="9" t="s">
        <v>93</v>
      </c>
      <c r="E33" s="9" t="s">
        <v>94</v>
      </c>
      <c r="F33" s="10">
        <v>133.5</v>
      </c>
      <c r="G33" s="10" t="s">
        <v>42</v>
      </c>
      <c r="H33" s="7">
        <v>21</v>
      </c>
      <c r="I33" s="7">
        <v>3</v>
      </c>
      <c r="J33" s="7">
        <f t="shared" si="0"/>
        <v>39.3</v>
      </c>
      <c r="K33" s="12">
        <v>3</v>
      </c>
      <c r="L33" s="12"/>
    </row>
    <row r="34" s="1" customFormat="1" ht="20" customHeight="1" spans="1:12">
      <c r="A34" s="7">
        <v>31</v>
      </c>
      <c r="B34" s="8" t="s">
        <v>99</v>
      </c>
      <c r="C34" s="8" t="s">
        <v>100</v>
      </c>
      <c r="D34" s="9" t="s">
        <v>101</v>
      </c>
      <c r="E34" s="9" t="s">
        <v>102</v>
      </c>
      <c r="F34" s="8">
        <v>144.04</v>
      </c>
      <c r="G34" s="10" t="s">
        <v>34</v>
      </c>
      <c r="H34" s="7">
        <v>86.02</v>
      </c>
      <c r="I34" s="7">
        <v>2</v>
      </c>
      <c r="J34" s="7">
        <f t="shared" si="0"/>
        <v>80.42</v>
      </c>
      <c r="K34" s="12">
        <v>1</v>
      </c>
      <c r="L34" s="13" t="s">
        <v>19</v>
      </c>
    </row>
    <row r="35" s="1" customFormat="1" ht="20" customHeight="1" spans="1:12">
      <c r="A35" s="7">
        <v>32</v>
      </c>
      <c r="B35" s="8" t="s">
        <v>103</v>
      </c>
      <c r="C35" s="8" t="s">
        <v>104</v>
      </c>
      <c r="D35" s="9" t="s">
        <v>101</v>
      </c>
      <c r="E35" s="9" t="s">
        <v>102</v>
      </c>
      <c r="F35" s="8">
        <v>136.07</v>
      </c>
      <c r="G35" s="10" t="s">
        <v>22</v>
      </c>
      <c r="H35" s="7">
        <v>87.36</v>
      </c>
      <c r="I35" s="7">
        <v>1</v>
      </c>
      <c r="J35" s="7">
        <f t="shared" si="0"/>
        <v>79.63</v>
      </c>
      <c r="K35" s="12">
        <v>2</v>
      </c>
      <c r="L35" s="13" t="s">
        <v>19</v>
      </c>
    </row>
    <row r="36" s="1" customFormat="1" ht="20" customHeight="1" spans="1:12">
      <c r="A36" s="7">
        <v>33</v>
      </c>
      <c r="B36" s="8" t="s">
        <v>105</v>
      </c>
      <c r="C36" s="8" t="s">
        <v>106</v>
      </c>
      <c r="D36" s="9" t="s">
        <v>101</v>
      </c>
      <c r="E36" s="9" t="s">
        <v>102</v>
      </c>
      <c r="F36" s="8">
        <v>129.35</v>
      </c>
      <c r="G36" s="10" t="s">
        <v>18</v>
      </c>
      <c r="H36" s="7">
        <v>85.6</v>
      </c>
      <c r="I36" s="7">
        <v>3</v>
      </c>
      <c r="J36" s="7">
        <f t="shared" si="0"/>
        <v>77.23</v>
      </c>
      <c r="K36" s="12">
        <v>3</v>
      </c>
      <c r="L36" s="12" t="s">
        <v>19</v>
      </c>
    </row>
    <row r="37" s="1" customFormat="1" ht="20" customHeight="1" spans="1:12">
      <c r="A37" s="7">
        <v>34</v>
      </c>
      <c r="B37" s="8" t="s">
        <v>107</v>
      </c>
      <c r="C37" s="8" t="s">
        <v>108</v>
      </c>
      <c r="D37" s="9" t="s">
        <v>101</v>
      </c>
      <c r="E37" s="9" t="s">
        <v>102</v>
      </c>
      <c r="F37" s="8">
        <v>137.72</v>
      </c>
      <c r="G37" s="10" t="s">
        <v>28</v>
      </c>
      <c r="H37" s="7">
        <v>80.84</v>
      </c>
      <c r="I37" s="7">
        <v>5</v>
      </c>
      <c r="J37" s="7">
        <f t="shared" si="0"/>
        <v>76.048</v>
      </c>
      <c r="K37" s="12">
        <v>4</v>
      </c>
      <c r="L37" s="12"/>
    </row>
    <row r="38" s="1" customFormat="1" ht="18" customHeight="1" spans="1:12">
      <c r="A38" s="7">
        <v>35</v>
      </c>
      <c r="B38" s="8" t="s">
        <v>109</v>
      </c>
      <c r="C38" s="8" t="s">
        <v>110</v>
      </c>
      <c r="D38" s="9" t="s">
        <v>101</v>
      </c>
      <c r="E38" s="9" t="s">
        <v>102</v>
      </c>
      <c r="F38" s="8">
        <v>130.11</v>
      </c>
      <c r="G38" s="10" t="s">
        <v>25</v>
      </c>
      <c r="H38" s="7">
        <v>81.54</v>
      </c>
      <c r="I38" s="7">
        <v>4</v>
      </c>
      <c r="J38" s="7">
        <f t="shared" si="0"/>
        <v>74.946</v>
      </c>
      <c r="K38" s="12">
        <v>5</v>
      </c>
      <c r="L38" s="12"/>
    </row>
    <row r="39" s="1" customFormat="1" ht="20" customHeight="1" spans="1:12">
      <c r="A39" s="7">
        <v>36</v>
      </c>
      <c r="B39" s="8" t="s">
        <v>111</v>
      </c>
      <c r="C39" s="8" t="s">
        <v>112</v>
      </c>
      <c r="D39" s="9" t="s">
        <v>101</v>
      </c>
      <c r="E39" s="9" t="s">
        <v>102</v>
      </c>
      <c r="F39" s="8">
        <v>131.48</v>
      </c>
      <c r="G39" s="10" t="s">
        <v>31</v>
      </c>
      <c r="H39" s="7">
        <v>77.5</v>
      </c>
      <c r="I39" s="7">
        <v>6</v>
      </c>
      <c r="J39" s="7">
        <f t="shared" si="0"/>
        <v>72.796</v>
      </c>
      <c r="K39" s="12">
        <v>6</v>
      </c>
      <c r="L39" s="12"/>
    </row>
    <row r="40" s="1" customFormat="1" ht="20" customHeight="1" spans="1:12">
      <c r="A40" s="7">
        <v>37</v>
      </c>
      <c r="B40" s="8" t="s">
        <v>113</v>
      </c>
      <c r="C40" s="8" t="s">
        <v>114</v>
      </c>
      <c r="D40" s="9" t="s">
        <v>101</v>
      </c>
      <c r="E40" s="9" t="s">
        <v>115</v>
      </c>
      <c r="F40" s="8">
        <v>139.57</v>
      </c>
      <c r="G40" s="10" t="s">
        <v>34</v>
      </c>
      <c r="H40" s="7">
        <v>85.6</v>
      </c>
      <c r="I40" s="7">
        <v>1</v>
      </c>
      <c r="J40" s="7">
        <f t="shared" si="0"/>
        <v>79.274</v>
      </c>
      <c r="K40" s="12">
        <v>1</v>
      </c>
      <c r="L40" s="13" t="s">
        <v>19</v>
      </c>
    </row>
    <row r="41" s="1" customFormat="1" ht="20" customHeight="1" spans="1:12">
      <c r="A41" s="7">
        <v>38</v>
      </c>
      <c r="B41" s="8" t="s">
        <v>116</v>
      </c>
      <c r="C41" s="8" t="s">
        <v>117</v>
      </c>
      <c r="D41" s="9" t="s">
        <v>101</v>
      </c>
      <c r="E41" s="9" t="s">
        <v>115</v>
      </c>
      <c r="F41" s="8">
        <v>135.98</v>
      </c>
      <c r="G41" s="10" t="s">
        <v>28</v>
      </c>
      <c r="H41" s="7">
        <v>85.04</v>
      </c>
      <c r="I41" s="7">
        <v>2</v>
      </c>
      <c r="J41" s="7">
        <f t="shared" si="0"/>
        <v>78.22</v>
      </c>
      <c r="K41" s="12">
        <v>2</v>
      </c>
      <c r="L41" s="12"/>
    </row>
    <row r="42" s="1" customFormat="1" ht="20" customHeight="1" spans="1:12">
      <c r="A42" s="7">
        <v>39</v>
      </c>
      <c r="B42" s="8" t="s">
        <v>118</v>
      </c>
      <c r="C42" s="8" t="s">
        <v>119</v>
      </c>
      <c r="D42" s="9" t="s">
        <v>101</v>
      </c>
      <c r="E42" s="9" t="s">
        <v>115</v>
      </c>
      <c r="F42" s="8">
        <v>139.46</v>
      </c>
      <c r="G42" s="10" t="s">
        <v>42</v>
      </c>
      <c r="H42" s="7">
        <v>81.38</v>
      </c>
      <c r="I42" s="7">
        <v>3</v>
      </c>
      <c r="J42" s="7">
        <f t="shared" si="0"/>
        <v>76.72</v>
      </c>
      <c r="K42" s="12">
        <v>3</v>
      </c>
      <c r="L42" s="12"/>
    </row>
  </sheetData>
  <mergeCells count="11">
    <mergeCell ref="A1:L1"/>
    <mergeCell ref="F2:G2"/>
    <mergeCell ref="H2:I2"/>
    <mergeCell ref="A2:A3"/>
    <mergeCell ref="B2:B3"/>
    <mergeCell ref="C2:C3"/>
    <mergeCell ref="D2:D3"/>
    <mergeCell ref="E2:E3"/>
    <mergeCell ref="J2:J3"/>
    <mergeCell ref="K2:K3"/>
    <mergeCell ref="L2:L3"/>
  </mergeCells>
  <printOptions horizontalCentered="1"/>
  <pageMargins left="0.708661417322835" right="0.708661417322835" top="0.748031496062992" bottom="0.748031496062992" header="0.31496062992126" footer="0.31496062992126"/>
  <pageSetup paperSize="9" scale="72" fitToHeight="0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4录用公务员总成绩花名册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lo晓li</cp:lastModifiedBy>
  <dcterms:created xsi:type="dcterms:W3CDTF">2022-08-05T07:58:00Z</dcterms:created>
  <dcterms:modified xsi:type="dcterms:W3CDTF">2023-03-19T12:09:07Z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8F65A595ADEF4BD491017D68A7B60767</vt:lpwstr>
  </property>
  <property fmtid="{D5CDD505-2E9C-101B-9397-08002B2CF9AE}" pid="3" name="KSOProductBuildVer">
    <vt:lpwstr>2052-11.1.0.13703</vt:lpwstr>
  </property>
</Properties>
</file>