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8180" windowHeight="13290" firstSheet="3" activeTab="3"/>
  </bookViews>
  <sheets>
    <sheet name="0000000" sheetId="1" state="veryHidden" r:id="rId1"/>
    <sheet name="2014年滨江区国有资本经营收支执行情况表" sheetId="2" r:id="rId2"/>
    <sheet name="2015年滨江区国有资本经营收支预期（预算）表" sheetId="3" r:id="rId3"/>
    <sheet name="收入汇总" sheetId="4" r:id="rId4"/>
    <sheet name="资产经营公司" sheetId="5" r:id="rId5"/>
    <sheet name="水务公司" sheetId="6" r:id="rId6"/>
    <sheet name="总公司" sheetId="7" r:id="rId7"/>
    <sheet name="奥体" sheetId="8" r:id="rId8"/>
    <sheet name="科创" sheetId="9" r:id="rId9"/>
    <sheet name="人力资源" sheetId="10" r:id="rId10"/>
    <sheet name="地铁" sheetId="11" r:id="rId11"/>
    <sheet name="白马湖" sheetId="12" r:id="rId12"/>
    <sheet name="商业资产" sheetId="13" r:id="rId13"/>
  </sheets>
  <definedNames>
    <definedName name="_xlnm.Print_Area" localSheetId="1">'2014年滨江区国有资本经营收支执行情况表'!$A$1:$C$16</definedName>
  </definedNames>
  <calcPr fullCalcOnLoad="1"/>
</workbook>
</file>

<file path=xl/sharedStrings.xml><?xml version="1.0" encoding="utf-8"?>
<sst xmlns="http://schemas.openxmlformats.org/spreadsheetml/2006/main" count="177" uniqueCount="94">
  <si>
    <t>2014年预算数</t>
  </si>
  <si>
    <t>项        目</t>
  </si>
  <si>
    <t>2014年滨江区国有资本经营收支执行情况表</t>
  </si>
  <si>
    <t>2014年实绩数</t>
  </si>
  <si>
    <t>2015年预期（预算）数</t>
  </si>
  <si>
    <t>2015年滨江区国有资本经营收支预期（预算）表</t>
  </si>
  <si>
    <t>1、利润收入</t>
  </si>
  <si>
    <t>2、股利、股息收入</t>
  </si>
  <si>
    <t>3、产权转让收入</t>
  </si>
  <si>
    <t>4、清算收入</t>
  </si>
  <si>
    <t>5、其他国有资本经营收入</t>
  </si>
  <si>
    <t>一、国有资本经营预算收入</t>
  </si>
  <si>
    <t>二、国有资本经营预算支出</t>
  </si>
  <si>
    <t xml:space="preserve"> 单位：万元</t>
  </si>
  <si>
    <t>1、教育支出</t>
  </si>
  <si>
    <t>2、社会保障和就业支出</t>
  </si>
  <si>
    <t>3、城乡社区支出</t>
  </si>
  <si>
    <t>4、其他支出</t>
  </si>
  <si>
    <t>附表九</t>
  </si>
  <si>
    <t>附表十</t>
  </si>
  <si>
    <r>
      <t>附表十一—</t>
    </r>
    <r>
      <rPr>
        <sz val="10"/>
        <rFont val="Arial"/>
        <family val="2"/>
      </rPr>
      <t>1</t>
    </r>
  </si>
  <si>
    <t>一、利润收入</t>
  </si>
  <si>
    <t>二、股利、股息收入</t>
  </si>
  <si>
    <t>三、产权转让收入</t>
  </si>
  <si>
    <t>四、清算收入</t>
  </si>
  <si>
    <t>五、其他国有资本经营收入</t>
  </si>
  <si>
    <t>本年收入合计</t>
  </si>
  <si>
    <t>上年结转</t>
  </si>
  <si>
    <t>附表十一—2</t>
  </si>
  <si>
    <t>附表十一—7</t>
  </si>
  <si>
    <t>附表十一—8</t>
  </si>
  <si>
    <t>滨江区国有资本经营预算收入情况表</t>
  </si>
  <si>
    <t>单位：万元</t>
  </si>
  <si>
    <t>滨江区国有资本经营预算收入情况表</t>
  </si>
  <si>
    <t>填报单位：杭州高新技术产业开发区资产经营有限公司          金额单位：万元</t>
  </si>
  <si>
    <t>项        目</t>
  </si>
  <si>
    <t>收 入 总 计</t>
  </si>
  <si>
    <t>附表十一—3</t>
  </si>
  <si>
    <t>滨江区国有资本经营预算收入情况表</t>
  </si>
  <si>
    <t>填报单位：杭州高新（滨江）水务有限公司                          金额单位：万元</t>
  </si>
  <si>
    <t>项        目</t>
  </si>
  <si>
    <t>一、利润收入</t>
  </si>
  <si>
    <t>二、股利、股息收入</t>
  </si>
  <si>
    <t>三、产权转让收入</t>
  </si>
  <si>
    <t>四、清算收入</t>
  </si>
  <si>
    <t>五、其他国有资本经营收入</t>
  </si>
  <si>
    <t>本年收入合计</t>
  </si>
  <si>
    <t>上年结转</t>
  </si>
  <si>
    <t>收 入 总 计</t>
  </si>
  <si>
    <t>附表十一—4</t>
  </si>
  <si>
    <t>滨江区国有资本经营预算收入情况表</t>
  </si>
  <si>
    <t>填报单位：杭州高新人力资源中心                       金额单位：万元</t>
  </si>
  <si>
    <t>项        目</t>
  </si>
  <si>
    <t>一、利润收入</t>
  </si>
  <si>
    <t>二、股利、股息收入</t>
  </si>
  <si>
    <t>三、产权转让收入</t>
  </si>
  <si>
    <t>四、清算收入</t>
  </si>
  <si>
    <t>五、其他国有资本经营收入</t>
  </si>
  <si>
    <t>本年收入合计</t>
  </si>
  <si>
    <t>上年结转</t>
  </si>
  <si>
    <t>收 入 总 计</t>
  </si>
  <si>
    <t>附表十一—6</t>
  </si>
  <si>
    <t>填报单位：杭州高新技术产业开发区科技创业服务中心                 金额单位：万元</t>
  </si>
  <si>
    <t>滨江区国有资本经营预算收入情况表</t>
  </si>
  <si>
    <t>填报单位：杭州滨江地铁投资开发有限公司                          金额单位：万元</t>
  </si>
  <si>
    <t>一、利润收入</t>
  </si>
  <si>
    <t>二、股利、股息收入</t>
  </si>
  <si>
    <t>三、产权转让收入</t>
  </si>
  <si>
    <t>四、清算收入</t>
  </si>
  <si>
    <t>五、其他国有资本经营收入</t>
  </si>
  <si>
    <t>本年收入合计</t>
  </si>
  <si>
    <t>上年结转</t>
  </si>
  <si>
    <t>收 入 总 计</t>
  </si>
  <si>
    <t>填报单位：杭州白马湖生态创意城开发有限公司                     金额单位：万元</t>
  </si>
  <si>
    <t>填报单位：杭州滨江商业资产经营有限公司                    金额单位：万元</t>
  </si>
  <si>
    <t>杭州高新技术产业开发区资产经营有限公司</t>
  </si>
  <si>
    <t>杭州高新（滨江）水务有限公司</t>
  </si>
  <si>
    <t>杭州奥体博览中心滨江建设投资有限公司</t>
  </si>
  <si>
    <t>杭州高新技术产业开发区科技创业服务中心</t>
  </si>
  <si>
    <t>杭州高新人力资源中心</t>
  </si>
  <si>
    <t>杭州滨江地铁投资开发有限公司</t>
  </si>
  <si>
    <t>杭州白马湖生态创意城开发有限公司</t>
  </si>
  <si>
    <t>杭州滨江商业资产经营有限公司</t>
  </si>
  <si>
    <t>填报单位：杭州高新技术产业开发总公司                金额单位：万元</t>
  </si>
  <si>
    <t>填报单位：杭州奥体博览中心滨江建设投资有限公司     金额单位：万元</t>
  </si>
  <si>
    <t>附表十一—5</t>
  </si>
  <si>
    <t>附表十一—9</t>
  </si>
  <si>
    <t>附表十一—10</t>
  </si>
  <si>
    <t>2015年经营收入</t>
  </si>
  <si>
    <t>2015年预期上缴收入</t>
  </si>
  <si>
    <t>杭州高新技术产业开发总公司</t>
  </si>
  <si>
    <t>备注：杭州高新技术产业开发总公司经营收入为当年收入加以前未分配利润总和</t>
  </si>
  <si>
    <t>序号</t>
  </si>
  <si>
    <r>
      <t xml:space="preserve">单 </t>
    </r>
    <r>
      <rPr>
        <sz val="12"/>
        <rFont val="宋体"/>
        <family val="0"/>
      </rPr>
      <t xml:space="preserve"> </t>
    </r>
    <r>
      <rPr>
        <sz val="12"/>
        <rFont val="宋体"/>
        <family val="0"/>
      </rPr>
      <t>位</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</si>
</sst>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Red]\(0.00\)"/>
    <numFmt numFmtId="179" formatCode="0.00_ "/>
    <numFmt numFmtId="180" formatCode="0_ "/>
    <numFmt numFmtId="181" formatCode="#,##0.00_ "/>
    <numFmt numFmtId="182" formatCode="#,##0.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_);[Red]\(0\)"/>
    <numFmt numFmtId="190" formatCode="0_ ;[Red]\-0\ "/>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 #,##0_-;\-* #,##0_-;_-* &quot;-&quot;_-;_-@_-"/>
    <numFmt numFmtId="197" formatCode="_-&quot;￥&quot;* #,##0.00_-;\-&quot;￥&quot;* #,##0.00_-;_-&quot;￥&quot;* &quot;-&quot;??_-;_-@_-"/>
    <numFmt numFmtId="198" formatCode="_-* #,##0.00_-;\-* #,##0.00_-;_-* &quot;-&quot;??_-;_-@_-"/>
    <numFmt numFmtId="199" formatCode="#,##0;\-#,##0;&quot;-&quot;"/>
    <numFmt numFmtId="200" formatCode="#,##0;\(#,##0\)"/>
    <numFmt numFmtId="201" formatCode="_-&quot;$&quot;* #,##0_-;\-&quot;$&quot;* #,##0_-;_-&quot;$&quot;* &quot;-&quot;_-;_-@_-"/>
    <numFmt numFmtId="202" formatCode="_(&quot;$&quot;* #,##0.00_);_(&quot;$&quot;* \(#,##0.00\);_(&quot;$&quot;* &quot;-&quot;??_);_(@_)"/>
    <numFmt numFmtId="203" formatCode="\$#,##0.00;\(\$#,##0.00\)"/>
    <numFmt numFmtId="204" formatCode="\$#,##0;\(\$#,##0\)"/>
    <numFmt numFmtId="205" formatCode="_-* #,##0_$_-;\-* #,##0_$_-;_-* &quot;-&quot;_$_-;_-@_-"/>
    <numFmt numFmtId="206" formatCode="_-* #,##0.00_$_-;\-* #,##0.00_$_-;_-* &quot;-&quot;??_$_-;_-@_-"/>
    <numFmt numFmtId="207" formatCode="_-* #,##0&quot;$&quot;_-;\-* #,##0&quot;$&quot;_-;_-* &quot;-&quot;&quot;$&quot;_-;_-@_-"/>
    <numFmt numFmtId="208" formatCode="_-* #,##0.00&quot;$&quot;_-;\-* #,##0.00&quot;$&quot;_-;_-* &quot;-&quot;??&quot;$&quot;_-;_-@_-"/>
    <numFmt numFmtId="209" formatCode="0.0"/>
    <numFmt numFmtId="210" formatCode="#,##0_);[Red]\(#,##0\)"/>
  </numFmts>
  <fonts count="11">
    <font>
      <sz val="12"/>
      <name val="宋体"/>
      <family val="0"/>
    </font>
    <font>
      <sz val="9"/>
      <name val="宋体"/>
      <family val="0"/>
    </font>
    <font>
      <sz val="10"/>
      <name val="Arial"/>
      <family val="2"/>
    </font>
    <font>
      <sz val="10"/>
      <color indexed="8"/>
      <name val="Arial"/>
      <family val="2"/>
    </font>
    <font>
      <b/>
      <sz val="10"/>
      <name val="Arial"/>
      <family val="2"/>
    </font>
    <font>
      <u val="single"/>
      <sz val="12"/>
      <color indexed="12"/>
      <name val="宋体"/>
      <family val="0"/>
    </font>
    <font>
      <u val="single"/>
      <sz val="12"/>
      <color indexed="20"/>
      <name val="宋体"/>
      <family val="0"/>
    </font>
    <font>
      <sz val="18"/>
      <name val="宋体"/>
      <family val="0"/>
    </font>
    <font>
      <sz val="10"/>
      <name val="宋体"/>
      <family val="0"/>
    </font>
    <font>
      <sz val="12"/>
      <color indexed="8"/>
      <name val="宋体"/>
      <family val="0"/>
    </font>
    <font>
      <sz val="18"/>
      <color indexed="8"/>
      <name val="宋体"/>
      <family val="0"/>
    </font>
  </fonts>
  <fills count="2">
    <fill>
      <patternFill/>
    </fill>
    <fill>
      <patternFill patternType="gray125"/>
    </fill>
  </fills>
  <borders count="4">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3">
    <xf numFmtId="0" fontId="2" fillId="0" borderId="0">
      <alignment/>
      <protection/>
    </xf>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cellStyleXfs>
  <cellXfs count="39">
    <xf numFmtId="0" fontId="0" fillId="0" borderId="0" xfId="0" applyAlignment="1">
      <alignment vertical="center"/>
    </xf>
    <xf numFmtId="0" fontId="0" fillId="0" borderId="1" xfId="0" applyFont="1" applyFill="1" applyBorder="1" applyAlignment="1">
      <alignment horizontal="left" vertical="center"/>
    </xf>
    <xf numFmtId="0" fontId="0" fillId="0" borderId="1" xfId="0" applyFont="1" applyBorder="1" applyAlignment="1">
      <alignment horizontal="left" vertical="center"/>
    </xf>
    <xf numFmtId="178" fontId="0" fillId="0" borderId="1" xfId="16" applyNumberFormat="1" applyFont="1" applyBorder="1" applyAlignment="1" applyProtection="1">
      <alignment horizontal="center" vertical="center" wrapText="1"/>
      <protection locked="0"/>
    </xf>
    <xf numFmtId="178"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vertical="center"/>
    </xf>
    <xf numFmtId="0" fontId="2" fillId="0" borderId="0" xfId="0" applyAlignment="1">
      <alignment/>
    </xf>
    <xf numFmtId="0" fontId="0" fillId="0" borderId="1" xfId="0" applyFont="1" applyBorder="1" applyAlignment="1">
      <alignment horizontal="center" vertical="center"/>
    </xf>
    <xf numFmtId="179" fontId="0" fillId="0" borderId="1" xfId="0" applyNumberFormat="1" applyFont="1" applyBorder="1" applyAlignment="1">
      <alignment horizontal="right" vertical="center"/>
    </xf>
    <xf numFmtId="0" fontId="0" fillId="0" borderId="0" xfId="0" applyFont="1" applyAlignment="1">
      <alignment/>
    </xf>
    <xf numFmtId="179" fontId="0" fillId="0" borderId="1" xfId="0" applyNumberFormat="1" applyFont="1" applyBorder="1" applyAlignment="1">
      <alignment horizontal="right" vertical="center"/>
    </xf>
    <xf numFmtId="179" fontId="0" fillId="0" borderId="1" xfId="0" applyNumberFormat="1" applyFont="1" applyBorder="1" applyAlignment="1">
      <alignment horizontal="right"/>
    </xf>
    <xf numFmtId="0" fontId="0" fillId="0" borderId="1" xfId="0" applyFont="1" applyBorder="1" applyAlignment="1">
      <alignment horizontal="right" vertical="center"/>
    </xf>
    <xf numFmtId="0" fontId="0" fillId="0" borderId="1" xfId="0" applyFont="1" applyBorder="1" applyAlignment="1">
      <alignment horizontal="center" vertical="center"/>
    </xf>
    <xf numFmtId="2" fontId="0" fillId="0" borderId="1" xfId="0" applyNumberFormat="1" applyFont="1" applyBorder="1" applyAlignment="1">
      <alignment horizontal="right" vertical="center"/>
    </xf>
    <xf numFmtId="0" fontId="8" fillId="0" borderId="0" xfId="0" applyFont="1" applyBorder="1" applyAlignment="1">
      <alignment vertical="center"/>
    </xf>
    <xf numFmtId="0" fontId="0" fillId="0" borderId="1" xfId="0" applyFont="1" applyBorder="1" applyAlignment="1">
      <alignment horizontal="center" vertical="center"/>
    </xf>
    <xf numFmtId="0" fontId="0" fillId="0" borderId="0" xfId="0" applyFont="1" applyAlignment="1">
      <alignment/>
    </xf>
    <xf numFmtId="0" fontId="0" fillId="0" borderId="1" xfId="0" applyFont="1" applyBorder="1" applyAlignment="1">
      <alignment horizontal="left" vertical="center"/>
    </xf>
    <xf numFmtId="179" fontId="0" fillId="0" borderId="1" xfId="0" applyNumberFormat="1" applyFont="1" applyBorder="1" applyAlignment="1">
      <alignment horizontal="right" vertical="center"/>
    </xf>
    <xf numFmtId="179" fontId="0" fillId="0" borderId="1" xfId="0" applyNumberFormat="1" applyFont="1" applyBorder="1" applyAlignment="1">
      <alignment horizontal="right"/>
    </xf>
    <xf numFmtId="0" fontId="0" fillId="0" borderId="1" xfId="0" applyFont="1" applyBorder="1" applyAlignment="1">
      <alignment horizontal="right" vertical="center"/>
    </xf>
    <xf numFmtId="2" fontId="0" fillId="0" borderId="1" xfId="0" applyNumberFormat="1" applyFont="1" applyBorder="1" applyAlignment="1">
      <alignment horizontal="right" vertical="center"/>
    </xf>
    <xf numFmtId="0" fontId="2" fillId="0" borderId="0" xfId="0" applyFont="1" applyAlignment="1">
      <alignment/>
    </xf>
    <xf numFmtId="0" fontId="7" fillId="0" borderId="0" xfId="0" applyFont="1" applyAlignment="1">
      <alignment horizontal="center" vertical="center"/>
    </xf>
    <xf numFmtId="0" fontId="0" fillId="0" borderId="2" xfId="0" applyBorder="1" applyAlignment="1">
      <alignment horizontal="center" vertical="center"/>
    </xf>
    <xf numFmtId="0" fontId="8" fillId="0" borderId="0" xfId="0" applyFont="1" applyAlignment="1">
      <alignment horizontal="left"/>
    </xf>
    <xf numFmtId="0" fontId="2" fillId="0" borderId="0" xfId="0" applyAlignment="1">
      <alignment horizontal="left"/>
    </xf>
    <xf numFmtId="0" fontId="10" fillId="0" borderId="0" xfId="0" applyFont="1" applyBorder="1" applyAlignment="1">
      <alignment horizontal="center" vertical="center"/>
    </xf>
    <xf numFmtId="0" fontId="9" fillId="0" borderId="0" xfId="0" applyFont="1" applyBorder="1" applyAlignment="1">
      <alignment horizontal="right" vertical="center"/>
    </xf>
    <xf numFmtId="0" fontId="8" fillId="0" borderId="3" xfId="0" applyFont="1" applyBorder="1" applyAlignment="1">
      <alignment horizontal="left"/>
    </xf>
    <xf numFmtId="0" fontId="2" fillId="0" borderId="3" xfId="0" applyBorder="1" applyAlignment="1">
      <alignment horizontal="left"/>
    </xf>
    <xf numFmtId="0" fontId="0" fillId="0" borderId="2" xfId="0" applyFont="1" applyBorder="1" applyAlignment="1">
      <alignment horizontal="center"/>
    </xf>
    <xf numFmtId="0" fontId="2" fillId="0" borderId="0" xfId="0" applyFont="1" applyAlignment="1">
      <alignment horizontal="left"/>
    </xf>
    <xf numFmtId="0" fontId="0" fillId="0" borderId="2" xfId="0" applyFont="1" applyBorder="1" applyAlignment="1">
      <alignment horizontal="left"/>
    </xf>
    <xf numFmtId="0" fontId="0" fillId="0" borderId="2" xfId="0" applyFont="1" applyBorder="1" applyAlignment="1">
      <alignment horizontal="left"/>
    </xf>
    <xf numFmtId="0" fontId="0" fillId="0" borderId="0" xfId="0" applyFont="1" applyFill="1" applyBorder="1" applyAlignment="1">
      <alignment horizontal="left" vertical="center"/>
    </xf>
  </cellXfs>
  <cellStyles count="2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65536">
      <selection activeCell="A1" sqref="A1"/>
    </sheetView>
  </sheetViews>
  <sheetFormatPr defaultColWidth="9.00390625" defaultRowHeight="14.2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20"/>
  <sheetViews>
    <sheetView showZeros="0" workbookViewId="0" topLeftCell="A1">
      <selection activeCell="A4" sqref="A4:IV4"/>
    </sheetView>
  </sheetViews>
  <sheetFormatPr defaultColWidth="9.00390625" defaultRowHeight="14.25"/>
  <cols>
    <col min="1" max="1" width="31.50390625" style="19" customWidth="1"/>
    <col min="2" max="2" width="24.625" style="19" customWidth="1"/>
    <col min="3" max="3" width="23.625" style="19" customWidth="1"/>
    <col min="4" max="16384" width="9.00390625" style="19" customWidth="1"/>
  </cols>
  <sheetData>
    <row r="1" spans="1:2" ht="19.5" customHeight="1">
      <c r="A1" s="28" t="s">
        <v>29</v>
      </c>
      <c r="B1" s="35"/>
    </row>
    <row r="2" spans="1:3" ht="35.25" customHeight="1">
      <c r="A2" s="26" t="s">
        <v>50</v>
      </c>
      <c r="B2" s="26"/>
      <c r="C2" s="26"/>
    </row>
    <row r="3" spans="1:3" ht="24.75" customHeight="1">
      <c r="A3" s="36" t="s">
        <v>51</v>
      </c>
      <c r="B3" s="36"/>
      <c r="C3" s="36"/>
    </row>
    <row r="4" spans="1:3" ht="24.75" customHeight="1">
      <c r="A4" s="5" t="s">
        <v>52</v>
      </c>
      <c r="B4" s="18" t="s">
        <v>88</v>
      </c>
      <c r="C4" s="18" t="s">
        <v>89</v>
      </c>
    </row>
    <row r="5" spans="1:3" ht="24.75" customHeight="1">
      <c r="A5" s="20" t="s">
        <v>53</v>
      </c>
      <c r="B5" s="10">
        <v>400</v>
      </c>
      <c r="C5" s="10">
        <v>40</v>
      </c>
    </row>
    <row r="6" spans="1:3" ht="24.75" customHeight="1">
      <c r="A6" s="20" t="s">
        <v>54</v>
      </c>
      <c r="B6" s="21">
        <v>0</v>
      </c>
      <c r="C6" s="22">
        <v>0</v>
      </c>
    </row>
    <row r="7" spans="1:3" ht="24.75" customHeight="1">
      <c r="A7" s="20" t="s">
        <v>55</v>
      </c>
      <c r="B7" s="21">
        <v>0</v>
      </c>
      <c r="C7" s="22">
        <v>0</v>
      </c>
    </row>
    <row r="8" spans="1:3" ht="24.75" customHeight="1">
      <c r="A8" s="20" t="s">
        <v>56</v>
      </c>
      <c r="B8" s="21">
        <v>0</v>
      </c>
      <c r="C8" s="22">
        <v>0</v>
      </c>
    </row>
    <row r="9" spans="1:3" ht="24.75" customHeight="1">
      <c r="A9" s="20" t="s">
        <v>57</v>
      </c>
      <c r="B9" s="21">
        <v>0</v>
      </c>
      <c r="C9" s="22">
        <v>0</v>
      </c>
    </row>
    <row r="10" spans="1:3" ht="24.75" customHeight="1">
      <c r="A10" s="20"/>
      <c r="B10" s="23"/>
      <c r="C10" s="22"/>
    </row>
    <row r="11" spans="1:3" ht="24.75" customHeight="1">
      <c r="A11" s="20"/>
      <c r="B11" s="23"/>
      <c r="C11" s="22"/>
    </row>
    <row r="12" spans="1:3" ht="24.75" customHeight="1">
      <c r="A12" s="20"/>
      <c r="B12" s="23"/>
      <c r="C12" s="22"/>
    </row>
    <row r="13" spans="1:3" ht="24.75" customHeight="1">
      <c r="A13" s="20"/>
      <c r="B13" s="23"/>
      <c r="C13" s="22"/>
    </row>
    <row r="14" spans="1:3" ht="24.75" customHeight="1">
      <c r="A14" s="20"/>
      <c r="B14" s="23"/>
      <c r="C14" s="22"/>
    </row>
    <row r="15" spans="1:3" ht="24.75" customHeight="1">
      <c r="A15" s="20"/>
      <c r="B15" s="23"/>
      <c r="C15" s="22"/>
    </row>
    <row r="16" spans="1:3" ht="24.75" customHeight="1">
      <c r="A16" s="20"/>
      <c r="B16" s="23"/>
      <c r="C16" s="22"/>
    </row>
    <row r="17" spans="1:3" ht="24.75" customHeight="1">
      <c r="A17" s="5" t="s">
        <v>58</v>
      </c>
      <c r="B17" s="24">
        <f>SUM(B5:B16)</f>
        <v>400</v>
      </c>
      <c r="C17" s="24">
        <f>SUM(C5:C16)</f>
        <v>40</v>
      </c>
    </row>
    <row r="18" spans="1:3" ht="24.75" customHeight="1">
      <c r="A18" s="20" t="s">
        <v>59</v>
      </c>
      <c r="B18" s="24"/>
      <c r="C18" s="24"/>
    </row>
    <row r="19" spans="1:3" ht="24.75" customHeight="1">
      <c r="A19" s="5"/>
      <c r="B19" s="24"/>
      <c r="C19" s="24"/>
    </row>
    <row r="20" spans="1:3" ht="24.75" customHeight="1">
      <c r="A20" s="5" t="s">
        <v>60</v>
      </c>
      <c r="B20" s="24">
        <f>B17+B18</f>
        <v>400</v>
      </c>
      <c r="C20" s="24">
        <f>C17+C18</f>
        <v>40</v>
      </c>
    </row>
  </sheetData>
  <mergeCells count="3">
    <mergeCell ref="A1:B1"/>
    <mergeCell ref="A2:C2"/>
    <mergeCell ref="A3:C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4" sqref="A4:IV4"/>
    </sheetView>
  </sheetViews>
  <sheetFormatPr defaultColWidth="9.00390625" defaultRowHeight="14.25"/>
  <cols>
    <col min="1" max="1" width="31.50390625" style="25" customWidth="1"/>
    <col min="2" max="2" width="24.625" style="25" customWidth="1"/>
    <col min="3" max="3" width="23.625" style="25" customWidth="1"/>
    <col min="4" max="16384" width="9.00390625" style="25" customWidth="1"/>
  </cols>
  <sheetData>
    <row r="1" spans="1:2" ht="21" customHeight="1">
      <c r="A1" s="28" t="s">
        <v>30</v>
      </c>
      <c r="B1" s="35"/>
    </row>
    <row r="2" spans="1:3" ht="38.25" customHeight="1">
      <c r="A2" s="26" t="s">
        <v>63</v>
      </c>
      <c r="B2" s="26"/>
      <c r="C2" s="26"/>
    </row>
    <row r="3" spans="1:3" ht="26.25" customHeight="1">
      <c r="A3" s="36" t="s">
        <v>64</v>
      </c>
      <c r="B3" s="36"/>
      <c r="C3" s="36"/>
    </row>
    <row r="4" spans="1:3" ht="26.25" customHeight="1">
      <c r="A4" s="5" t="s">
        <v>1</v>
      </c>
      <c r="B4" s="18" t="s">
        <v>88</v>
      </c>
      <c r="C4" s="18" t="s">
        <v>89</v>
      </c>
    </row>
    <row r="5" spans="1:3" ht="26.25" customHeight="1">
      <c r="A5" s="20" t="s">
        <v>65</v>
      </c>
      <c r="B5" s="10">
        <v>-153</v>
      </c>
      <c r="C5" s="10">
        <v>0</v>
      </c>
    </row>
    <row r="6" spans="1:3" ht="26.25" customHeight="1">
      <c r="A6" s="20" t="s">
        <v>66</v>
      </c>
      <c r="B6" s="21"/>
      <c r="C6" s="22"/>
    </row>
    <row r="7" spans="1:3" ht="26.25" customHeight="1">
      <c r="A7" s="20" t="s">
        <v>67</v>
      </c>
      <c r="B7" s="21"/>
      <c r="C7" s="22"/>
    </row>
    <row r="8" spans="1:3" ht="26.25" customHeight="1">
      <c r="A8" s="20" t="s">
        <v>68</v>
      </c>
      <c r="B8" s="21"/>
      <c r="C8" s="22"/>
    </row>
    <row r="9" spans="1:3" ht="26.25" customHeight="1">
      <c r="A9" s="20" t="s">
        <v>69</v>
      </c>
      <c r="B9" s="21"/>
      <c r="C9" s="22"/>
    </row>
    <row r="10" spans="1:3" ht="26.25" customHeight="1">
      <c r="A10" s="20"/>
      <c r="B10" s="23"/>
      <c r="C10" s="22"/>
    </row>
    <row r="11" spans="1:3" ht="26.25" customHeight="1">
      <c r="A11" s="20"/>
      <c r="B11" s="23"/>
      <c r="C11" s="22"/>
    </row>
    <row r="12" spans="1:3" ht="26.25" customHeight="1">
      <c r="A12" s="20"/>
      <c r="B12" s="23"/>
      <c r="C12" s="22"/>
    </row>
    <row r="13" spans="1:3" ht="26.25" customHeight="1">
      <c r="A13" s="20"/>
      <c r="B13" s="23"/>
      <c r="C13" s="22"/>
    </row>
    <row r="14" spans="1:3" ht="26.25" customHeight="1">
      <c r="A14" s="20"/>
      <c r="B14" s="23"/>
      <c r="C14" s="22"/>
    </row>
    <row r="15" spans="1:3" ht="26.25" customHeight="1">
      <c r="A15" s="20"/>
      <c r="B15" s="23"/>
      <c r="C15" s="22"/>
    </row>
    <row r="16" spans="1:3" ht="26.25" customHeight="1">
      <c r="A16" s="20"/>
      <c r="B16" s="23"/>
      <c r="C16" s="22"/>
    </row>
    <row r="17" spans="1:3" ht="26.25" customHeight="1">
      <c r="A17" s="5" t="s">
        <v>70</v>
      </c>
      <c r="B17" s="24">
        <f>SUM(B5:B16)</f>
        <v>-153</v>
      </c>
      <c r="C17" s="24">
        <f>SUM(C5:C16)</f>
        <v>0</v>
      </c>
    </row>
    <row r="18" spans="1:3" ht="26.25" customHeight="1">
      <c r="A18" s="20" t="s">
        <v>71</v>
      </c>
      <c r="B18" s="24"/>
      <c r="C18" s="24"/>
    </row>
    <row r="19" spans="1:3" ht="26.25" customHeight="1">
      <c r="A19" s="5"/>
      <c r="B19" s="24"/>
      <c r="C19" s="24"/>
    </row>
    <row r="20" spans="1:3" ht="26.25" customHeight="1">
      <c r="A20" s="5" t="s">
        <v>72</v>
      </c>
      <c r="B20" s="24">
        <f>B17+B18</f>
        <v>-153</v>
      </c>
      <c r="C20" s="24">
        <f>C17+C18</f>
        <v>0</v>
      </c>
    </row>
  </sheetData>
  <mergeCells count="3">
    <mergeCell ref="A1:B1"/>
    <mergeCell ref="A2:C2"/>
    <mergeCell ref="A3:C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21"/>
  <sheetViews>
    <sheetView workbookViewId="0" topLeftCell="A1">
      <selection activeCell="A4" sqref="A4:IV4"/>
    </sheetView>
  </sheetViews>
  <sheetFormatPr defaultColWidth="9.00390625" defaultRowHeight="14.25"/>
  <cols>
    <col min="1" max="1" width="31.50390625" style="25" customWidth="1"/>
    <col min="2" max="2" width="24.625" style="25" customWidth="1"/>
    <col min="3" max="3" width="23.625" style="25" customWidth="1"/>
    <col min="4" max="16384" width="9.00390625" style="25" customWidth="1"/>
  </cols>
  <sheetData>
    <row r="1" spans="1:2" ht="22.5" customHeight="1">
      <c r="A1" s="28" t="s">
        <v>86</v>
      </c>
      <c r="B1" s="35"/>
    </row>
    <row r="2" spans="1:3" ht="37.5" customHeight="1">
      <c r="A2" s="26" t="s">
        <v>63</v>
      </c>
      <c r="B2" s="26"/>
      <c r="C2" s="26"/>
    </row>
    <row r="3" spans="1:3" ht="23.25" customHeight="1">
      <c r="A3" s="36" t="s">
        <v>73</v>
      </c>
      <c r="B3" s="36"/>
      <c r="C3" s="36"/>
    </row>
    <row r="4" spans="1:3" ht="23.25" customHeight="1">
      <c r="A4" s="5" t="s">
        <v>1</v>
      </c>
      <c r="B4" s="18" t="s">
        <v>88</v>
      </c>
      <c r="C4" s="18" t="s">
        <v>89</v>
      </c>
    </row>
    <row r="5" spans="1:3" ht="23.25" customHeight="1">
      <c r="A5" s="20" t="s">
        <v>65</v>
      </c>
      <c r="B5" s="10">
        <v>-6361.4</v>
      </c>
      <c r="C5" s="10">
        <v>0</v>
      </c>
    </row>
    <row r="6" spans="1:3" ht="23.25" customHeight="1">
      <c r="A6" s="20" t="s">
        <v>66</v>
      </c>
      <c r="B6" s="21"/>
      <c r="C6" s="22"/>
    </row>
    <row r="7" spans="1:3" ht="23.25" customHeight="1">
      <c r="A7" s="20" t="s">
        <v>67</v>
      </c>
      <c r="B7" s="21"/>
      <c r="C7" s="22"/>
    </row>
    <row r="8" spans="1:3" ht="23.25" customHeight="1">
      <c r="A8" s="20" t="s">
        <v>68</v>
      </c>
      <c r="B8" s="21"/>
      <c r="C8" s="22"/>
    </row>
    <row r="9" spans="1:3" ht="23.25" customHeight="1">
      <c r="A9" s="20" t="s">
        <v>69</v>
      </c>
      <c r="B9" s="21"/>
      <c r="C9" s="22"/>
    </row>
    <row r="10" spans="1:3" ht="23.25" customHeight="1">
      <c r="A10" s="20"/>
      <c r="B10" s="23"/>
      <c r="C10" s="22"/>
    </row>
    <row r="11" spans="1:3" ht="23.25" customHeight="1">
      <c r="A11" s="20"/>
      <c r="B11" s="23"/>
      <c r="C11" s="22"/>
    </row>
    <row r="12" spans="1:3" ht="23.25" customHeight="1">
      <c r="A12" s="20"/>
      <c r="B12" s="23"/>
      <c r="C12" s="22"/>
    </row>
    <row r="13" spans="1:4" ht="23.25" customHeight="1">
      <c r="A13" s="20"/>
      <c r="B13" s="23"/>
      <c r="C13" s="22"/>
      <c r="D13" s="17"/>
    </row>
    <row r="14" spans="1:3" ht="23.25" customHeight="1">
      <c r="A14" s="20"/>
      <c r="B14" s="23"/>
      <c r="C14" s="22"/>
    </row>
    <row r="15" spans="1:3" ht="23.25" customHeight="1">
      <c r="A15" s="20"/>
      <c r="B15" s="23"/>
      <c r="C15" s="22"/>
    </row>
    <row r="16" spans="1:3" ht="23.25" customHeight="1">
      <c r="A16" s="20"/>
      <c r="B16" s="23"/>
      <c r="C16" s="22"/>
    </row>
    <row r="17" spans="1:3" ht="23.25" customHeight="1">
      <c r="A17" s="5" t="s">
        <v>70</v>
      </c>
      <c r="B17" s="24">
        <f>SUM(B5:B16)</f>
        <v>-6361.4</v>
      </c>
      <c r="C17" s="24">
        <f>SUM(C5:C16)</f>
        <v>0</v>
      </c>
    </row>
    <row r="18" spans="1:3" ht="23.25" customHeight="1">
      <c r="A18" s="20" t="s">
        <v>71</v>
      </c>
      <c r="B18" s="24"/>
      <c r="C18" s="24"/>
    </row>
    <row r="19" spans="1:3" ht="23.25" customHeight="1">
      <c r="A19" s="5"/>
      <c r="B19" s="24"/>
      <c r="C19" s="24"/>
    </row>
    <row r="20" spans="1:3" ht="23.25" customHeight="1">
      <c r="A20" s="5" t="s">
        <v>72</v>
      </c>
      <c r="B20" s="24">
        <f>B17+B18</f>
        <v>-6361.4</v>
      </c>
      <c r="C20" s="24">
        <f>C17+C18</f>
        <v>0</v>
      </c>
    </row>
    <row r="21" spans="1:3" ht="23.25" customHeight="1">
      <c r="A21" s="38"/>
      <c r="B21" s="38"/>
      <c r="C21" s="19"/>
    </row>
  </sheetData>
  <mergeCells count="4">
    <mergeCell ref="A21:B21"/>
    <mergeCell ref="A1:B1"/>
    <mergeCell ref="A2:C2"/>
    <mergeCell ref="A3:C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C20"/>
  <sheetViews>
    <sheetView showZeros="0" workbookViewId="0" topLeftCell="A1">
      <selection activeCell="B8" sqref="B8"/>
    </sheetView>
  </sheetViews>
  <sheetFormatPr defaultColWidth="9.00390625" defaultRowHeight="14.25"/>
  <cols>
    <col min="1" max="1" width="31.50390625" style="19" customWidth="1"/>
    <col min="2" max="2" width="24.625" style="19" customWidth="1"/>
    <col min="3" max="3" width="23.625" style="19" customWidth="1"/>
    <col min="4" max="16384" width="9.00390625" style="19" customWidth="1"/>
  </cols>
  <sheetData>
    <row r="1" spans="1:2" ht="26.25" customHeight="1">
      <c r="A1" s="28" t="s">
        <v>87</v>
      </c>
      <c r="B1" s="35"/>
    </row>
    <row r="2" spans="1:3" ht="36" customHeight="1">
      <c r="A2" s="26" t="s">
        <v>38</v>
      </c>
      <c r="B2" s="26"/>
      <c r="C2" s="26"/>
    </row>
    <row r="3" spans="1:3" ht="25.5" customHeight="1">
      <c r="A3" s="36" t="s">
        <v>74</v>
      </c>
      <c r="B3" s="36"/>
      <c r="C3" s="36"/>
    </row>
    <row r="4" spans="1:3" ht="25.5" customHeight="1">
      <c r="A4" s="5" t="s">
        <v>40</v>
      </c>
      <c r="B4" s="18" t="s">
        <v>88</v>
      </c>
      <c r="C4" s="18" t="s">
        <v>89</v>
      </c>
    </row>
    <row r="5" spans="1:3" ht="25.5" customHeight="1">
      <c r="A5" s="20" t="s">
        <v>41</v>
      </c>
      <c r="B5" s="10">
        <v>517.1</v>
      </c>
      <c r="C5" s="10">
        <v>52</v>
      </c>
    </row>
    <row r="6" spans="1:3" ht="25.5" customHeight="1">
      <c r="A6" s="20" t="s">
        <v>42</v>
      </c>
      <c r="B6" s="21">
        <v>0</v>
      </c>
      <c r="C6" s="22">
        <v>0</v>
      </c>
    </row>
    <row r="7" spans="1:3" ht="25.5" customHeight="1">
      <c r="A7" s="20" t="s">
        <v>43</v>
      </c>
      <c r="B7" s="21">
        <v>0</v>
      </c>
      <c r="C7" s="22">
        <v>0</v>
      </c>
    </row>
    <row r="8" spans="1:3" ht="25.5" customHeight="1">
      <c r="A8" s="20" t="s">
        <v>44</v>
      </c>
      <c r="B8" s="21">
        <v>0</v>
      </c>
      <c r="C8" s="22">
        <v>0</v>
      </c>
    </row>
    <row r="9" spans="1:3" ht="25.5" customHeight="1">
      <c r="A9" s="20" t="s">
        <v>45</v>
      </c>
      <c r="B9" s="21">
        <v>0</v>
      </c>
      <c r="C9" s="22">
        <v>0</v>
      </c>
    </row>
    <row r="10" spans="1:3" ht="25.5" customHeight="1">
      <c r="A10" s="20"/>
      <c r="B10" s="23"/>
      <c r="C10" s="22"/>
    </row>
    <row r="11" spans="1:3" ht="25.5" customHeight="1">
      <c r="A11" s="20"/>
      <c r="B11" s="23"/>
      <c r="C11" s="22"/>
    </row>
    <row r="12" spans="1:3" ht="25.5" customHeight="1">
      <c r="A12" s="20"/>
      <c r="B12" s="23"/>
      <c r="C12" s="22"/>
    </row>
    <row r="13" spans="1:3" ht="25.5" customHeight="1">
      <c r="A13" s="20"/>
      <c r="B13" s="23"/>
      <c r="C13" s="22"/>
    </row>
    <row r="14" spans="1:3" ht="25.5" customHeight="1">
      <c r="A14" s="20"/>
      <c r="B14" s="23"/>
      <c r="C14" s="22"/>
    </row>
    <row r="15" spans="1:3" ht="25.5" customHeight="1">
      <c r="A15" s="20"/>
      <c r="B15" s="23"/>
      <c r="C15" s="22"/>
    </row>
    <row r="16" spans="1:3" ht="25.5" customHeight="1">
      <c r="A16" s="20"/>
      <c r="B16" s="23"/>
      <c r="C16" s="22"/>
    </row>
    <row r="17" spans="1:3" ht="25.5" customHeight="1">
      <c r="A17" s="5" t="s">
        <v>46</v>
      </c>
      <c r="B17" s="24">
        <f>SUM(B5:B16)</f>
        <v>517.1</v>
      </c>
      <c r="C17" s="24">
        <f>SUM(C5:C16)</f>
        <v>52</v>
      </c>
    </row>
    <row r="18" spans="1:3" ht="25.5" customHeight="1">
      <c r="A18" s="20" t="s">
        <v>47</v>
      </c>
      <c r="B18" s="24"/>
      <c r="C18" s="24"/>
    </row>
    <row r="19" spans="1:3" ht="25.5" customHeight="1">
      <c r="A19" s="5"/>
      <c r="B19" s="24"/>
      <c r="C19" s="24"/>
    </row>
    <row r="20" spans="1:3" ht="25.5" customHeight="1">
      <c r="A20" s="5" t="s">
        <v>48</v>
      </c>
      <c r="B20" s="24">
        <f>B17+B18</f>
        <v>517.1</v>
      </c>
      <c r="C20" s="24">
        <f>C17+C18</f>
        <v>52</v>
      </c>
    </row>
    <row r="21" ht="25.5" customHeight="1"/>
  </sheetData>
  <mergeCells count="3">
    <mergeCell ref="A1:B1"/>
    <mergeCell ref="A2:C2"/>
    <mergeCell ref="A3:C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showZeros="0" workbookViewId="0" topLeftCell="A1">
      <selection activeCell="A1" sqref="A1"/>
    </sheetView>
  </sheetViews>
  <sheetFormatPr defaultColWidth="9.00390625" defaultRowHeight="14.25"/>
  <cols>
    <col min="1" max="1" width="33.875" style="0" customWidth="1"/>
    <col min="2" max="3" width="18.50390625" style="0" customWidth="1"/>
  </cols>
  <sheetData>
    <row r="1" ht="18.75" customHeight="1">
      <c r="A1" t="s">
        <v>18</v>
      </c>
    </row>
    <row r="2" spans="1:3" ht="35.25" customHeight="1">
      <c r="A2" s="26" t="s">
        <v>2</v>
      </c>
      <c r="B2" s="26"/>
      <c r="C2" s="26"/>
    </row>
    <row r="3" spans="2:3" ht="24.75" customHeight="1">
      <c r="B3" s="27" t="s">
        <v>13</v>
      </c>
      <c r="C3" s="27"/>
    </row>
    <row r="4" spans="1:3" ht="33.75" customHeight="1">
      <c r="A4" s="5" t="s">
        <v>1</v>
      </c>
      <c r="B4" s="6" t="s">
        <v>0</v>
      </c>
      <c r="C4" s="4" t="s">
        <v>3</v>
      </c>
    </row>
    <row r="5" spans="1:3" ht="33.75" customHeight="1">
      <c r="A5" s="7" t="s">
        <v>11</v>
      </c>
      <c r="B5" s="7">
        <f>SUM(B6:B10)</f>
        <v>3503</v>
      </c>
      <c r="C5" s="7">
        <f>SUM(C6:C10)</f>
        <v>3493</v>
      </c>
    </row>
    <row r="6" spans="1:3" ht="33.75" customHeight="1">
      <c r="A6" s="2" t="s">
        <v>6</v>
      </c>
      <c r="B6" s="7">
        <v>3503</v>
      </c>
      <c r="C6" s="7">
        <v>3493</v>
      </c>
    </row>
    <row r="7" spans="1:3" ht="33.75" customHeight="1">
      <c r="A7" s="2" t="s">
        <v>7</v>
      </c>
      <c r="B7" s="7"/>
      <c r="C7" s="7"/>
    </row>
    <row r="8" spans="1:3" ht="33.75" customHeight="1">
      <c r="A8" s="2" t="s">
        <v>8</v>
      </c>
      <c r="B8" s="7"/>
      <c r="C8" s="7"/>
    </row>
    <row r="9" spans="1:3" ht="33.75" customHeight="1">
      <c r="A9" s="2" t="s">
        <v>9</v>
      </c>
      <c r="B9" s="7"/>
      <c r="C9" s="7"/>
    </row>
    <row r="10" spans="1:3" ht="33.75" customHeight="1">
      <c r="A10" s="2" t="s">
        <v>10</v>
      </c>
      <c r="B10" s="7"/>
      <c r="C10" s="7"/>
    </row>
    <row r="11" spans="1:3" ht="33.75" customHeight="1">
      <c r="A11" s="7"/>
      <c r="B11" s="7"/>
      <c r="C11" s="7"/>
    </row>
    <row r="12" spans="1:3" ht="33.75" customHeight="1">
      <c r="A12" s="1" t="s">
        <v>12</v>
      </c>
      <c r="B12" s="7">
        <f>SUM(B13:B16)</f>
        <v>3503</v>
      </c>
      <c r="C12" s="7">
        <f>SUM(C13:C16)</f>
        <v>3493</v>
      </c>
    </row>
    <row r="13" spans="1:3" ht="33.75" customHeight="1">
      <c r="A13" s="1" t="s">
        <v>14</v>
      </c>
      <c r="B13" s="7"/>
      <c r="C13" s="7"/>
    </row>
    <row r="14" spans="1:3" ht="33.75" customHeight="1">
      <c r="A14" s="1" t="s">
        <v>15</v>
      </c>
      <c r="B14" s="7"/>
      <c r="C14" s="7"/>
    </row>
    <row r="15" spans="1:3" ht="33.75" customHeight="1">
      <c r="A15" s="1" t="s">
        <v>16</v>
      </c>
      <c r="B15" s="7">
        <v>3503</v>
      </c>
      <c r="C15" s="7">
        <v>3493</v>
      </c>
    </row>
    <row r="16" spans="1:3" ht="33.75" customHeight="1">
      <c r="A16" s="1" t="s">
        <v>17</v>
      </c>
      <c r="B16" s="7"/>
      <c r="C16" s="7"/>
    </row>
  </sheetData>
  <mergeCells count="2">
    <mergeCell ref="A2:C2"/>
    <mergeCell ref="B3:C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C16"/>
  <sheetViews>
    <sheetView workbookViewId="0" topLeftCell="A1">
      <selection activeCell="I14" sqref="I14"/>
    </sheetView>
  </sheetViews>
  <sheetFormatPr defaultColWidth="9.00390625" defaultRowHeight="14.25"/>
  <cols>
    <col min="1" max="1" width="33.875" style="0" customWidth="1"/>
    <col min="2" max="3" width="19.25390625" style="0" customWidth="1"/>
  </cols>
  <sheetData>
    <row r="1" ht="21.75" customHeight="1">
      <c r="A1" t="s">
        <v>19</v>
      </c>
    </row>
    <row r="2" spans="1:3" ht="35.25" customHeight="1">
      <c r="A2" s="26" t="s">
        <v>5</v>
      </c>
      <c r="B2" s="26"/>
      <c r="C2" s="26"/>
    </row>
    <row r="3" spans="2:3" ht="24.75" customHeight="1">
      <c r="B3" s="27" t="s">
        <v>13</v>
      </c>
      <c r="C3" s="27"/>
    </row>
    <row r="4" spans="1:3" ht="33.75" customHeight="1">
      <c r="A4" s="5" t="s">
        <v>1</v>
      </c>
      <c r="B4" s="3" t="s">
        <v>4</v>
      </c>
      <c r="C4" s="4" t="s">
        <v>3</v>
      </c>
    </row>
    <row r="5" spans="1:3" ht="33.75" customHeight="1">
      <c r="A5" s="7" t="s">
        <v>11</v>
      </c>
      <c r="B5" s="7">
        <f>SUM(B6:B10)</f>
        <v>858</v>
      </c>
      <c r="C5" s="7">
        <f>SUM(C6:C10)</f>
        <v>3493</v>
      </c>
    </row>
    <row r="6" spans="1:3" ht="33.75" customHeight="1">
      <c r="A6" s="2" t="s">
        <v>6</v>
      </c>
      <c r="B6" s="7">
        <v>858</v>
      </c>
      <c r="C6" s="7">
        <v>3493</v>
      </c>
    </row>
    <row r="7" spans="1:3" ht="33.75" customHeight="1">
      <c r="A7" s="2" t="s">
        <v>7</v>
      </c>
      <c r="B7" s="7"/>
      <c r="C7" s="7"/>
    </row>
    <row r="8" spans="1:3" ht="33.75" customHeight="1">
      <c r="A8" s="2" t="s">
        <v>8</v>
      </c>
      <c r="B8" s="7"/>
      <c r="C8" s="7"/>
    </row>
    <row r="9" spans="1:3" ht="33.75" customHeight="1">
      <c r="A9" s="2" t="s">
        <v>9</v>
      </c>
      <c r="B9" s="7"/>
      <c r="C9" s="7"/>
    </row>
    <row r="10" spans="1:3" ht="33.75" customHeight="1">
      <c r="A10" s="2" t="s">
        <v>10</v>
      </c>
      <c r="B10" s="7"/>
      <c r="C10" s="7"/>
    </row>
    <row r="11" spans="1:3" ht="33.75" customHeight="1">
      <c r="A11" s="7"/>
      <c r="B11" s="7"/>
      <c r="C11" s="7"/>
    </row>
    <row r="12" spans="1:3" ht="33.75" customHeight="1">
      <c r="A12" s="1" t="s">
        <v>12</v>
      </c>
      <c r="B12" s="7">
        <f>SUM(B13:B16)</f>
        <v>858</v>
      </c>
      <c r="C12" s="7">
        <f>SUM(C13:C16)</f>
        <v>3493</v>
      </c>
    </row>
    <row r="13" spans="1:3" ht="33.75" customHeight="1">
      <c r="A13" s="1" t="s">
        <v>14</v>
      </c>
      <c r="B13" s="7"/>
      <c r="C13" s="7"/>
    </row>
    <row r="14" spans="1:3" ht="33.75" customHeight="1">
      <c r="A14" s="1" t="s">
        <v>15</v>
      </c>
      <c r="B14" s="7"/>
      <c r="C14" s="7"/>
    </row>
    <row r="15" spans="1:3" ht="33.75" customHeight="1">
      <c r="A15" s="1" t="s">
        <v>16</v>
      </c>
      <c r="B15" s="7">
        <v>858</v>
      </c>
      <c r="C15" s="7">
        <v>3493</v>
      </c>
    </row>
    <row r="16" spans="1:3" ht="33.75" customHeight="1">
      <c r="A16" s="1" t="s">
        <v>17</v>
      </c>
      <c r="B16" s="7"/>
      <c r="C16" s="7"/>
    </row>
  </sheetData>
  <mergeCells count="2">
    <mergeCell ref="A2:C2"/>
    <mergeCell ref="B3:C3"/>
  </mergeCells>
  <printOptions/>
  <pageMargins left="0.75" right="0.75" top="1" bottom="1"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D14"/>
  <sheetViews>
    <sheetView tabSelected="1" workbookViewId="0" topLeftCell="A1">
      <selection activeCell="D8" sqref="D8"/>
    </sheetView>
  </sheetViews>
  <sheetFormatPr defaultColWidth="9.00390625" defaultRowHeight="14.25"/>
  <cols>
    <col min="1" max="1" width="6.125" style="8" customWidth="1"/>
    <col min="2" max="2" width="40.375" style="8" customWidth="1"/>
    <col min="3" max="3" width="18.125" style="8" customWidth="1"/>
    <col min="4" max="4" width="18.50390625" style="8" customWidth="1"/>
    <col min="5" max="16384" width="9.00390625" style="8" customWidth="1"/>
  </cols>
  <sheetData>
    <row r="1" spans="1:2" ht="24" customHeight="1">
      <c r="A1" s="28" t="s">
        <v>20</v>
      </c>
      <c r="B1" s="29"/>
    </row>
    <row r="2" spans="1:4" ht="42.75" customHeight="1">
      <c r="A2" s="30" t="s">
        <v>31</v>
      </c>
      <c r="B2" s="30"/>
      <c r="C2" s="30"/>
      <c r="D2" s="30"/>
    </row>
    <row r="3" spans="1:4" ht="25.5" customHeight="1">
      <c r="A3" s="31" t="s">
        <v>32</v>
      </c>
      <c r="B3" s="31"/>
      <c r="C3" s="31"/>
      <c r="D3" s="31"/>
    </row>
    <row r="4" spans="1:4" ht="37.5" customHeight="1">
      <c r="A4" s="18" t="s">
        <v>92</v>
      </c>
      <c r="B4" s="18" t="s">
        <v>93</v>
      </c>
      <c r="C4" s="18" t="s">
        <v>88</v>
      </c>
      <c r="D4" s="18" t="s">
        <v>89</v>
      </c>
    </row>
    <row r="5" spans="1:4" ht="37.5" customHeight="1">
      <c r="A5" s="9">
        <v>1</v>
      </c>
      <c r="B5" s="9" t="s">
        <v>75</v>
      </c>
      <c r="C5" s="10">
        <v>-4847</v>
      </c>
      <c r="D5" s="10">
        <v>0</v>
      </c>
    </row>
    <row r="6" spans="1:4" ht="37.5" customHeight="1">
      <c r="A6" s="9">
        <v>2</v>
      </c>
      <c r="B6" s="9" t="s">
        <v>76</v>
      </c>
      <c r="C6" s="10">
        <v>-3000</v>
      </c>
      <c r="D6" s="10">
        <v>0</v>
      </c>
    </row>
    <row r="7" spans="1:4" ht="37.5" customHeight="1">
      <c r="A7" s="9">
        <v>3</v>
      </c>
      <c r="B7" s="9" t="s">
        <v>90</v>
      </c>
      <c r="C7" s="10">
        <v>7663.7</v>
      </c>
      <c r="D7" s="10">
        <v>766</v>
      </c>
    </row>
    <row r="8" spans="1:4" ht="37.5" customHeight="1">
      <c r="A8" s="9">
        <v>4</v>
      </c>
      <c r="B8" s="9" t="s">
        <v>77</v>
      </c>
      <c r="C8" s="10">
        <v>-3734.6</v>
      </c>
      <c r="D8" s="10">
        <v>0</v>
      </c>
    </row>
    <row r="9" spans="1:4" ht="37.5" customHeight="1">
      <c r="A9" s="9">
        <v>5</v>
      </c>
      <c r="B9" s="9" t="s">
        <v>78</v>
      </c>
      <c r="C9" s="10">
        <v>-60</v>
      </c>
      <c r="D9" s="10">
        <v>0</v>
      </c>
    </row>
    <row r="10" spans="1:4" ht="37.5" customHeight="1">
      <c r="A10" s="9">
        <v>6</v>
      </c>
      <c r="B10" s="9" t="s">
        <v>79</v>
      </c>
      <c r="C10" s="10">
        <v>400</v>
      </c>
      <c r="D10" s="10">
        <v>40</v>
      </c>
    </row>
    <row r="11" spans="1:4" ht="37.5" customHeight="1">
      <c r="A11" s="9">
        <v>7</v>
      </c>
      <c r="B11" s="9" t="s">
        <v>80</v>
      </c>
      <c r="C11" s="10">
        <v>-153</v>
      </c>
      <c r="D11" s="10">
        <v>0</v>
      </c>
    </row>
    <row r="12" spans="1:4" ht="37.5" customHeight="1">
      <c r="A12" s="9">
        <v>8</v>
      </c>
      <c r="B12" s="9" t="s">
        <v>81</v>
      </c>
      <c r="C12" s="10">
        <v>-6361.4</v>
      </c>
      <c r="D12" s="10">
        <v>0</v>
      </c>
    </row>
    <row r="13" spans="1:4" ht="37.5" customHeight="1">
      <c r="A13" s="9">
        <v>9</v>
      </c>
      <c r="B13" s="9" t="s">
        <v>82</v>
      </c>
      <c r="C13" s="10">
        <v>517.1</v>
      </c>
      <c r="D13" s="10">
        <v>52</v>
      </c>
    </row>
    <row r="14" spans="1:4" ht="23.25" customHeight="1">
      <c r="A14" s="32" t="s">
        <v>91</v>
      </c>
      <c r="B14" s="33"/>
      <c r="C14" s="33"/>
      <c r="D14" s="33"/>
    </row>
  </sheetData>
  <mergeCells count="4">
    <mergeCell ref="A1:B1"/>
    <mergeCell ref="A2:D2"/>
    <mergeCell ref="A3:D3"/>
    <mergeCell ref="A14:D14"/>
  </mergeCells>
  <printOptions/>
  <pageMargins left="0.75" right="0.75" top="1" bottom="1" header="0.5" footer="0.5"/>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C20"/>
  <sheetViews>
    <sheetView workbookViewId="0" topLeftCell="A1">
      <selection activeCell="F9" sqref="F9"/>
    </sheetView>
  </sheetViews>
  <sheetFormatPr defaultColWidth="9.00390625" defaultRowHeight="14.25"/>
  <cols>
    <col min="1" max="1" width="31.50390625" style="11" customWidth="1"/>
    <col min="2" max="2" width="24.625" style="11" customWidth="1"/>
    <col min="3" max="3" width="23.625" style="11" customWidth="1"/>
    <col min="4" max="16384" width="9.00390625" style="11" customWidth="1"/>
  </cols>
  <sheetData>
    <row r="1" spans="1:2" ht="21.75" customHeight="1">
      <c r="A1" s="28" t="s">
        <v>28</v>
      </c>
      <c r="B1" s="29"/>
    </row>
    <row r="2" spans="1:3" ht="39.75" customHeight="1">
      <c r="A2" s="26" t="s">
        <v>33</v>
      </c>
      <c r="B2" s="26"/>
      <c r="C2" s="26"/>
    </row>
    <row r="3" spans="1:3" ht="24.75" customHeight="1">
      <c r="A3" s="34" t="s">
        <v>34</v>
      </c>
      <c r="B3" s="34"/>
      <c r="C3" s="34"/>
    </row>
    <row r="4" spans="1:3" ht="24.75" customHeight="1">
      <c r="A4" s="5" t="s">
        <v>35</v>
      </c>
      <c r="B4" s="18" t="s">
        <v>88</v>
      </c>
      <c r="C4" s="18" t="s">
        <v>89</v>
      </c>
    </row>
    <row r="5" spans="1:3" ht="24.75" customHeight="1">
      <c r="A5" s="2" t="s">
        <v>21</v>
      </c>
      <c r="B5" s="10">
        <v>-4847</v>
      </c>
      <c r="C5" s="10">
        <v>0</v>
      </c>
    </row>
    <row r="6" spans="1:3" ht="24.75" customHeight="1">
      <c r="A6" s="2" t="s">
        <v>22</v>
      </c>
      <c r="B6" s="12"/>
      <c r="C6" s="13"/>
    </row>
    <row r="7" spans="1:3" ht="24.75" customHeight="1">
      <c r="A7" s="2" t="s">
        <v>23</v>
      </c>
      <c r="B7" s="12"/>
      <c r="C7" s="13"/>
    </row>
    <row r="8" spans="1:3" ht="24.75" customHeight="1">
      <c r="A8" s="2" t="s">
        <v>24</v>
      </c>
      <c r="B8" s="12"/>
      <c r="C8" s="13"/>
    </row>
    <row r="9" spans="1:3" ht="24.75" customHeight="1">
      <c r="A9" s="2" t="s">
        <v>25</v>
      </c>
      <c r="B9" s="12"/>
      <c r="C9" s="13"/>
    </row>
    <row r="10" spans="1:3" ht="24.75" customHeight="1">
      <c r="A10" s="2"/>
      <c r="B10" s="14"/>
      <c r="C10" s="13"/>
    </row>
    <row r="11" spans="1:3" ht="24.75" customHeight="1">
      <c r="A11" s="2"/>
      <c r="B11" s="14"/>
      <c r="C11" s="13"/>
    </row>
    <row r="12" spans="1:3" ht="24.75" customHeight="1">
      <c r="A12" s="2"/>
      <c r="B12" s="14"/>
      <c r="C12" s="13"/>
    </row>
    <row r="13" spans="1:3" ht="24.75" customHeight="1">
      <c r="A13" s="2"/>
      <c r="B13" s="14"/>
      <c r="C13" s="13"/>
    </row>
    <row r="14" spans="1:3" ht="24.75" customHeight="1">
      <c r="A14" s="2"/>
      <c r="B14" s="14"/>
      <c r="C14" s="13"/>
    </row>
    <row r="15" spans="1:3" ht="24.75" customHeight="1">
      <c r="A15" s="2"/>
      <c r="B15" s="14"/>
      <c r="C15" s="13"/>
    </row>
    <row r="16" spans="1:3" ht="24.75" customHeight="1">
      <c r="A16" s="2"/>
      <c r="B16" s="14"/>
      <c r="C16" s="13"/>
    </row>
    <row r="17" spans="1:3" ht="24.75" customHeight="1">
      <c r="A17" s="15" t="s">
        <v>26</v>
      </c>
      <c r="B17" s="16">
        <f>SUM(B5:B16)</f>
        <v>-4847</v>
      </c>
      <c r="C17" s="16">
        <f>SUM(C5:C16)</f>
        <v>0</v>
      </c>
    </row>
    <row r="18" spans="1:3" ht="24.75" customHeight="1">
      <c r="A18" s="2" t="s">
        <v>27</v>
      </c>
      <c r="B18" s="16"/>
      <c r="C18" s="13"/>
    </row>
    <row r="19" spans="1:3" ht="24.75" customHeight="1">
      <c r="A19" s="15"/>
      <c r="B19" s="16"/>
      <c r="C19" s="13"/>
    </row>
    <row r="20" spans="1:3" ht="24.75" customHeight="1">
      <c r="A20" s="15" t="s">
        <v>36</v>
      </c>
      <c r="B20" s="16">
        <f>B17+B18</f>
        <v>-4847</v>
      </c>
      <c r="C20" s="16">
        <f>C17+C18</f>
        <v>0</v>
      </c>
    </row>
  </sheetData>
  <mergeCells count="3">
    <mergeCell ref="A1:B1"/>
    <mergeCell ref="A2:C2"/>
    <mergeCell ref="A3:C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20"/>
  <sheetViews>
    <sheetView workbookViewId="0" topLeftCell="A1">
      <selection activeCell="A4" sqref="A4:IV4"/>
    </sheetView>
  </sheetViews>
  <sheetFormatPr defaultColWidth="9.00390625" defaultRowHeight="14.25"/>
  <cols>
    <col min="1" max="1" width="31.50390625" style="19" customWidth="1"/>
    <col min="2" max="2" width="24.625" style="19" customWidth="1"/>
    <col min="3" max="3" width="23.625" style="19" customWidth="1"/>
    <col min="4" max="16384" width="9.00390625" style="19" customWidth="1"/>
  </cols>
  <sheetData>
    <row r="1" spans="1:2" ht="24.75" customHeight="1">
      <c r="A1" s="28" t="s">
        <v>37</v>
      </c>
      <c r="B1" s="35"/>
    </row>
    <row r="2" spans="1:3" ht="33" customHeight="1">
      <c r="A2" s="26" t="s">
        <v>38</v>
      </c>
      <c r="B2" s="26"/>
      <c r="C2" s="26"/>
    </row>
    <row r="3" spans="1:3" ht="24.75" customHeight="1">
      <c r="A3" s="36" t="s">
        <v>39</v>
      </c>
      <c r="B3" s="36"/>
      <c r="C3" s="36"/>
    </row>
    <row r="4" spans="1:3" ht="24.75" customHeight="1">
      <c r="A4" s="5" t="s">
        <v>40</v>
      </c>
      <c r="B4" s="18" t="s">
        <v>88</v>
      </c>
      <c r="C4" s="18" t="s">
        <v>89</v>
      </c>
    </row>
    <row r="5" spans="1:3" ht="24.75" customHeight="1">
      <c r="A5" s="20" t="s">
        <v>41</v>
      </c>
      <c r="B5" s="10">
        <v>-3000</v>
      </c>
      <c r="C5" s="10">
        <v>0</v>
      </c>
    </row>
    <row r="6" spans="1:3" ht="24.75" customHeight="1">
      <c r="A6" s="20" t="s">
        <v>42</v>
      </c>
      <c r="B6" s="21"/>
      <c r="C6" s="22"/>
    </row>
    <row r="7" spans="1:3" ht="24.75" customHeight="1">
      <c r="A7" s="20" t="s">
        <v>43</v>
      </c>
      <c r="B7" s="21"/>
      <c r="C7" s="22"/>
    </row>
    <row r="8" spans="1:3" ht="24.75" customHeight="1">
      <c r="A8" s="20" t="s">
        <v>44</v>
      </c>
      <c r="B8" s="21"/>
      <c r="C8" s="22"/>
    </row>
    <row r="9" spans="1:3" ht="24.75" customHeight="1">
      <c r="A9" s="20" t="s">
        <v>45</v>
      </c>
      <c r="B9" s="21"/>
      <c r="C9" s="22"/>
    </row>
    <row r="10" spans="1:3" ht="24.75" customHeight="1">
      <c r="A10" s="20"/>
      <c r="B10" s="23"/>
      <c r="C10" s="22"/>
    </row>
    <row r="11" spans="1:3" ht="24.75" customHeight="1">
      <c r="A11" s="20"/>
      <c r="B11" s="23"/>
      <c r="C11" s="22"/>
    </row>
    <row r="12" spans="1:3" ht="24.75" customHeight="1">
      <c r="A12" s="20"/>
      <c r="B12" s="23"/>
      <c r="C12" s="22"/>
    </row>
    <row r="13" spans="1:3" ht="24.75" customHeight="1">
      <c r="A13" s="20"/>
      <c r="B13" s="23"/>
      <c r="C13" s="22"/>
    </row>
    <row r="14" spans="1:3" ht="24.75" customHeight="1">
      <c r="A14" s="20"/>
      <c r="B14" s="23"/>
      <c r="C14" s="22"/>
    </row>
    <row r="15" spans="1:3" ht="24.75" customHeight="1">
      <c r="A15" s="20"/>
      <c r="B15" s="23"/>
      <c r="C15" s="22"/>
    </row>
    <row r="16" spans="1:3" ht="24.75" customHeight="1">
      <c r="A16" s="20"/>
      <c r="B16" s="23"/>
      <c r="C16" s="22"/>
    </row>
    <row r="17" spans="1:3" ht="24.75" customHeight="1">
      <c r="A17" s="5" t="s">
        <v>46</v>
      </c>
      <c r="B17" s="24">
        <f>SUM(B5:B16)</f>
        <v>-3000</v>
      </c>
      <c r="C17" s="24">
        <f>SUM(C5:C16)</f>
        <v>0</v>
      </c>
    </row>
    <row r="18" spans="1:3" ht="24.75" customHeight="1">
      <c r="A18" s="20" t="s">
        <v>47</v>
      </c>
      <c r="B18" s="24"/>
      <c r="C18" s="24"/>
    </row>
    <row r="19" spans="1:3" ht="24.75" customHeight="1">
      <c r="A19" s="5"/>
      <c r="B19" s="24"/>
      <c r="C19" s="24"/>
    </row>
    <row r="20" spans="1:3" ht="24.75" customHeight="1">
      <c r="A20" s="5" t="s">
        <v>48</v>
      </c>
      <c r="B20" s="24">
        <f>B17+B18</f>
        <v>-3000</v>
      </c>
      <c r="C20" s="24">
        <f>C17+C18</f>
        <v>0</v>
      </c>
    </row>
  </sheetData>
  <mergeCells count="3">
    <mergeCell ref="A1:B1"/>
    <mergeCell ref="A2:C2"/>
    <mergeCell ref="A3:C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4" sqref="A4:IV4"/>
    </sheetView>
  </sheetViews>
  <sheetFormatPr defaultColWidth="9.00390625" defaultRowHeight="14.25"/>
  <cols>
    <col min="1" max="1" width="31.50390625" style="19" customWidth="1"/>
    <col min="2" max="2" width="24.625" style="19" customWidth="1"/>
    <col min="3" max="3" width="23.625" style="19" customWidth="1"/>
    <col min="4" max="16384" width="9.00390625" style="19" customWidth="1"/>
  </cols>
  <sheetData>
    <row r="1" spans="1:2" ht="24.75" customHeight="1">
      <c r="A1" s="28" t="s">
        <v>49</v>
      </c>
      <c r="B1" s="35"/>
    </row>
    <row r="2" spans="1:3" ht="35.25" customHeight="1">
      <c r="A2" s="26" t="s">
        <v>38</v>
      </c>
      <c r="B2" s="26"/>
      <c r="C2" s="26"/>
    </row>
    <row r="3" spans="1:3" ht="22.5" customHeight="1">
      <c r="A3" s="37" t="s">
        <v>83</v>
      </c>
      <c r="B3" s="37"/>
      <c r="C3" s="37"/>
    </row>
    <row r="4" spans="1:3" ht="22.5" customHeight="1">
      <c r="A4" s="5" t="s">
        <v>40</v>
      </c>
      <c r="B4" s="18" t="s">
        <v>88</v>
      </c>
      <c r="C4" s="18" t="s">
        <v>89</v>
      </c>
    </row>
    <row r="5" spans="1:3" ht="22.5" customHeight="1">
      <c r="A5" s="20" t="s">
        <v>41</v>
      </c>
      <c r="B5" s="10">
        <v>7663.7</v>
      </c>
      <c r="C5" s="10">
        <v>766</v>
      </c>
    </row>
    <row r="6" spans="1:3" ht="22.5" customHeight="1">
      <c r="A6" s="20" t="s">
        <v>42</v>
      </c>
      <c r="B6" s="21"/>
      <c r="C6" s="22"/>
    </row>
    <row r="7" spans="1:3" ht="22.5" customHeight="1">
      <c r="A7" s="20" t="s">
        <v>43</v>
      </c>
      <c r="B7" s="21"/>
      <c r="C7" s="22"/>
    </row>
    <row r="8" spans="1:3" ht="22.5" customHeight="1">
      <c r="A8" s="20" t="s">
        <v>44</v>
      </c>
      <c r="B8" s="21"/>
      <c r="C8" s="22"/>
    </row>
    <row r="9" spans="1:3" ht="22.5" customHeight="1">
      <c r="A9" s="20" t="s">
        <v>45</v>
      </c>
      <c r="B9" s="21"/>
      <c r="C9" s="22"/>
    </row>
    <row r="10" spans="1:3" ht="22.5" customHeight="1">
      <c r="A10" s="20"/>
      <c r="B10" s="23"/>
      <c r="C10" s="22"/>
    </row>
    <row r="11" spans="1:3" ht="22.5" customHeight="1">
      <c r="A11" s="20"/>
      <c r="B11" s="23"/>
      <c r="C11" s="22"/>
    </row>
    <row r="12" spans="1:3" ht="22.5" customHeight="1">
      <c r="A12" s="20"/>
      <c r="B12" s="23"/>
      <c r="C12" s="22"/>
    </row>
    <row r="13" spans="1:3" ht="22.5" customHeight="1">
      <c r="A13" s="20"/>
      <c r="B13" s="23"/>
      <c r="C13" s="22"/>
    </row>
    <row r="14" spans="1:3" ht="22.5" customHeight="1">
      <c r="A14" s="20"/>
      <c r="B14" s="23"/>
      <c r="C14" s="22"/>
    </row>
    <row r="15" spans="1:3" ht="22.5" customHeight="1">
      <c r="A15" s="20"/>
      <c r="B15" s="23"/>
      <c r="C15" s="22"/>
    </row>
    <row r="16" spans="1:3" ht="22.5" customHeight="1">
      <c r="A16" s="20"/>
      <c r="B16" s="23"/>
      <c r="C16" s="22"/>
    </row>
    <row r="17" spans="1:3" ht="22.5" customHeight="1">
      <c r="A17" s="5" t="s">
        <v>46</v>
      </c>
      <c r="B17" s="24">
        <f>SUM(B5:B16)</f>
        <v>7663.7</v>
      </c>
      <c r="C17" s="24">
        <f>SUM(C5:C16)</f>
        <v>766</v>
      </c>
    </row>
    <row r="18" spans="1:3" ht="22.5" customHeight="1">
      <c r="A18" s="20" t="s">
        <v>47</v>
      </c>
      <c r="B18" s="24"/>
      <c r="C18" s="24"/>
    </row>
    <row r="19" spans="1:3" ht="22.5" customHeight="1">
      <c r="A19" s="5"/>
      <c r="B19" s="24"/>
      <c r="C19" s="24"/>
    </row>
    <row r="20" spans="1:3" ht="22.5" customHeight="1">
      <c r="A20" s="5" t="s">
        <v>48</v>
      </c>
      <c r="B20" s="24">
        <f>B17+B18</f>
        <v>7663.7</v>
      </c>
      <c r="C20" s="24">
        <f>C17+C18</f>
        <v>766</v>
      </c>
    </row>
  </sheetData>
  <mergeCells count="3">
    <mergeCell ref="A1:B1"/>
    <mergeCell ref="A2:C2"/>
    <mergeCell ref="A3:C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4" sqref="A4:IV4"/>
    </sheetView>
  </sheetViews>
  <sheetFormatPr defaultColWidth="9.00390625" defaultRowHeight="14.25"/>
  <cols>
    <col min="1" max="1" width="31.50390625" style="19" customWidth="1"/>
    <col min="2" max="2" width="24.625" style="19" customWidth="1"/>
    <col min="3" max="3" width="23.625" style="19" customWidth="1"/>
    <col min="4" max="16384" width="9.00390625" style="19" customWidth="1"/>
  </cols>
  <sheetData>
    <row r="1" spans="1:2" ht="24.75" customHeight="1">
      <c r="A1" s="28" t="s">
        <v>85</v>
      </c>
      <c r="B1" s="35"/>
    </row>
    <row r="2" spans="1:3" ht="35.25" customHeight="1">
      <c r="A2" s="26" t="s">
        <v>38</v>
      </c>
      <c r="B2" s="26"/>
      <c r="C2" s="26"/>
    </row>
    <row r="3" spans="1:3" ht="22.5" customHeight="1">
      <c r="A3" s="37" t="s">
        <v>84</v>
      </c>
      <c r="B3" s="37"/>
      <c r="C3" s="37"/>
    </row>
    <row r="4" spans="1:3" ht="22.5" customHeight="1">
      <c r="A4" s="5" t="s">
        <v>40</v>
      </c>
      <c r="B4" s="18" t="s">
        <v>88</v>
      </c>
      <c r="C4" s="18" t="s">
        <v>89</v>
      </c>
    </row>
    <row r="5" spans="1:3" ht="22.5" customHeight="1">
      <c r="A5" s="20" t="s">
        <v>41</v>
      </c>
      <c r="B5" s="10">
        <v>-3734.6</v>
      </c>
      <c r="C5" s="10">
        <v>0</v>
      </c>
    </row>
    <row r="6" spans="1:3" ht="22.5" customHeight="1">
      <c r="A6" s="20" t="s">
        <v>42</v>
      </c>
      <c r="B6" s="21"/>
      <c r="C6" s="22"/>
    </row>
    <row r="7" spans="1:3" ht="22.5" customHeight="1">
      <c r="A7" s="20" t="s">
        <v>43</v>
      </c>
      <c r="B7" s="21"/>
      <c r="C7" s="22"/>
    </row>
    <row r="8" spans="1:3" ht="22.5" customHeight="1">
      <c r="A8" s="20" t="s">
        <v>44</v>
      </c>
      <c r="B8" s="21"/>
      <c r="C8" s="22"/>
    </row>
    <row r="9" spans="1:3" ht="22.5" customHeight="1">
      <c r="A9" s="20" t="s">
        <v>45</v>
      </c>
      <c r="B9" s="21"/>
      <c r="C9" s="22"/>
    </row>
    <row r="10" spans="1:3" ht="22.5" customHeight="1">
      <c r="A10" s="20"/>
      <c r="B10" s="23"/>
      <c r="C10" s="22"/>
    </row>
    <row r="11" spans="1:3" ht="22.5" customHeight="1">
      <c r="A11" s="20"/>
      <c r="B11" s="23"/>
      <c r="C11" s="22"/>
    </row>
    <row r="12" spans="1:3" ht="22.5" customHeight="1">
      <c r="A12" s="20"/>
      <c r="B12" s="23"/>
      <c r="C12" s="22"/>
    </row>
    <row r="13" spans="1:3" ht="22.5" customHeight="1">
      <c r="A13" s="20"/>
      <c r="B13" s="23"/>
      <c r="C13" s="22"/>
    </row>
    <row r="14" spans="1:3" ht="22.5" customHeight="1">
      <c r="A14" s="20"/>
      <c r="B14" s="23"/>
      <c r="C14" s="22"/>
    </row>
    <row r="15" spans="1:3" ht="22.5" customHeight="1">
      <c r="A15" s="20"/>
      <c r="B15" s="23"/>
      <c r="C15" s="22"/>
    </row>
    <row r="16" spans="1:3" ht="22.5" customHeight="1">
      <c r="A16" s="20"/>
      <c r="B16" s="23"/>
      <c r="C16" s="22"/>
    </row>
    <row r="17" spans="1:3" ht="22.5" customHeight="1">
      <c r="A17" s="5" t="s">
        <v>46</v>
      </c>
      <c r="B17" s="24">
        <f>SUM(B5:B16)</f>
        <v>-3734.6</v>
      </c>
      <c r="C17" s="24">
        <f>SUM(C5:C16)</f>
        <v>0</v>
      </c>
    </row>
    <row r="18" spans="1:3" ht="22.5" customHeight="1">
      <c r="A18" s="20" t="s">
        <v>47</v>
      </c>
      <c r="B18" s="24"/>
      <c r="C18" s="24"/>
    </row>
    <row r="19" spans="1:3" ht="22.5" customHeight="1">
      <c r="A19" s="5"/>
      <c r="B19" s="24"/>
      <c r="C19" s="24"/>
    </row>
    <row r="20" spans="1:3" ht="22.5" customHeight="1">
      <c r="A20" s="5" t="s">
        <v>48</v>
      </c>
      <c r="B20" s="24">
        <f>B17+B18</f>
        <v>-3734.6</v>
      </c>
      <c r="C20" s="24">
        <f>C17+C18</f>
        <v>0</v>
      </c>
    </row>
  </sheetData>
  <mergeCells count="3">
    <mergeCell ref="A1:B1"/>
    <mergeCell ref="A2:C2"/>
    <mergeCell ref="A3:C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B25" sqref="B25"/>
    </sheetView>
  </sheetViews>
  <sheetFormatPr defaultColWidth="9.00390625" defaultRowHeight="23.25" customHeight="1"/>
  <cols>
    <col min="1" max="1" width="31.50390625" style="19" customWidth="1"/>
    <col min="2" max="2" width="24.625" style="19" customWidth="1"/>
    <col min="3" max="3" width="23.625" style="19" customWidth="1"/>
    <col min="4" max="16384" width="9.00390625" style="19" customWidth="1"/>
  </cols>
  <sheetData>
    <row r="1" spans="1:2" ht="23.25" customHeight="1">
      <c r="A1" s="28" t="s">
        <v>61</v>
      </c>
      <c r="B1" s="35"/>
    </row>
    <row r="2" spans="1:3" ht="36.75" customHeight="1">
      <c r="A2" s="26" t="s">
        <v>38</v>
      </c>
      <c r="B2" s="26"/>
      <c r="C2" s="26"/>
    </row>
    <row r="3" spans="1:3" ht="25.5" customHeight="1">
      <c r="A3" s="36" t="s">
        <v>62</v>
      </c>
      <c r="B3" s="36"/>
      <c r="C3" s="36"/>
    </row>
    <row r="4" spans="1:3" ht="25.5" customHeight="1">
      <c r="A4" s="5" t="s">
        <v>40</v>
      </c>
      <c r="B4" s="18" t="s">
        <v>88</v>
      </c>
      <c r="C4" s="18" t="s">
        <v>89</v>
      </c>
    </row>
    <row r="5" spans="1:3" ht="25.5" customHeight="1">
      <c r="A5" s="20" t="s">
        <v>41</v>
      </c>
      <c r="B5" s="10">
        <v>-60</v>
      </c>
      <c r="C5" s="10">
        <v>0</v>
      </c>
    </row>
    <row r="6" spans="1:3" ht="25.5" customHeight="1">
      <c r="A6" s="20" t="s">
        <v>42</v>
      </c>
      <c r="B6" s="21"/>
      <c r="C6" s="22"/>
    </row>
    <row r="7" spans="1:3" ht="25.5" customHeight="1">
      <c r="A7" s="20" t="s">
        <v>43</v>
      </c>
      <c r="B7" s="21"/>
      <c r="C7" s="22"/>
    </row>
    <row r="8" spans="1:3" ht="25.5" customHeight="1">
      <c r="A8" s="20" t="s">
        <v>44</v>
      </c>
      <c r="B8" s="21"/>
      <c r="C8" s="22"/>
    </row>
    <row r="9" spans="1:3" ht="25.5" customHeight="1">
      <c r="A9" s="20" t="s">
        <v>45</v>
      </c>
      <c r="B9" s="21"/>
      <c r="C9" s="22"/>
    </row>
    <row r="10" spans="1:3" ht="25.5" customHeight="1">
      <c r="A10" s="20"/>
      <c r="B10" s="23"/>
      <c r="C10" s="22"/>
    </row>
    <row r="11" spans="1:3" ht="25.5" customHeight="1">
      <c r="A11" s="20"/>
      <c r="B11" s="23"/>
      <c r="C11" s="22"/>
    </row>
    <row r="12" spans="1:3" ht="25.5" customHeight="1">
      <c r="A12" s="20"/>
      <c r="B12" s="23"/>
      <c r="C12" s="22"/>
    </row>
    <row r="13" spans="1:3" ht="25.5" customHeight="1">
      <c r="A13" s="20"/>
      <c r="B13" s="23"/>
      <c r="C13" s="22"/>
    </row>
    <row r="14" spans="1:3" ht="25.5" customHeight="1">
      <c r="A14" s="20"/>
      <c r="B14" s="23"/>
      <c r="C14" s="22"/>
    </row>
    <row r="15" spans="1:3" ht="25.5" customHeight="1">
      <c r="A15" s="20"/>
      <c r="B15" s="23"/>
      <c r="C15" s="22"/>
    </row>
    <row r="16" spans="1:3" ht="25.5" customHeight="1">
      <c r="A16" s="20"/>
      <c r="B16" s="23"/>
      <c r="C16" s="22"/>
    </row>
    <row r="17" spans="1:3" ht="25.5" customHeight="1">
      <c r="A17" s="5" t="s">
        <v>46</v>
      </c>
      <c r="B17" s="24">
        <f>SUM(B5:B16)</f>
        <v>-60</v>
      </c>
      <c r="C17" s="24">
        <f>SUM(C5:C16)</f>
        <v>0</v>
      </c>
    </row>
    <row r="18" spans="1:3" ht="25.5" customHeight="1">
      <c r="A18" s="20" t="s">
        <v>47</v>
      </c>
      <c r="B18" s="24"/>
      <c r="C18" s="24"/>
    </row>
    <row r="19" spans="1:3" ht="25.5" customHeight="1">
      <c r="A19" s="5"/>
      <c r="B19" s="24"/>
      <c r="C19" s="24"/>
    </row>
    <row r="20" spans="1:3" ht="25.5" customHeight="1">
      <c r="A20" s="5" t="s">
        <v>48</v>
      </c>
      <c r="B20" s="24">
        <f>B17+B18</f>
        <v>-60</v>
      </c>
      <c r="C20" s="24">
        <f>C17+C18</f>
        <v>0</v>
      </c>
    </row>
  </sheetData>
  <mergeCells count="3">
    <mergeCell ref="A1:B1"/>
    <mergeCell ref="A2:C2"/>
    <mergeCell ref="A3:C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夏继东</dc:creator>
  <cp:keywords/>
  <dc:description/>
  <cp:lastModifiedBy>xjd</cp:lastModifiedBy>
  <cp:lastPrinted>2015-01-16T06:12:04Z</cp:lastPrinted>
  <dcterms:created xsi:type="dcterms:W3CDTF">2012-07-03T01:23:35Z</dcterms:created>
  <dcterms:modified xsi:type="dcterms:W3CDTF">2015-02-06T03:10:46Z</dcterms:modified>
  <cp:category/>
  <cp:version/>
  <cp:contentType/>
  <cp:contentStatus/>
</cp:coreProperties>
</file>